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资金分配" sheetId="1" r:id="rId1"/>
  </sheets>
  <definedNames>
    <definedName name="_xlnm.Print_Titles" localSheetId="0">资金分配!$1:$4</definedName>
  </definedNames>
  <calcPr calcId="144525"/>
</workbook>
</file>

<file path=xl/sharedStrings.xml><?xml version="1.0" encoding="utf-8"?>
<sst xmlns="http://schemas.openxmlformats.org/spreadsheetml/2006/main" count="48">
  <si>
    <t>岚皋县2018年第五批财政涉农整合资金分配表</t>
  </si>
  <si>
    <t>序号</t>
  </si>
  <si>
    <t>项目名称</t>
  </si>
  <si>
    <t>实施地点</t>
  </si>
  <si>
    <t>建设内容</t>
  </si>
  <si>
    <t>建设期限</t>
  </si>
  <si>
    <t>金额
（万元）</t>
  </si>
  <si>
    <t>备注</t>
  </si>
  <si>
    <t>小计</t>
  </si>
  <si>
    <t>中央</t>
  </si>
  <si>
    <t>省级</t>
  </si>
  <si>
    <t>市级</t>
  </si>
  <si>
    <t>县级</t>
  </si>
  <si>
    <t>实施单位</t>
  </si>
  <si>
    <t>合  计</t>
  </si>
  <si>
    <t>一、</t>
  </si>
  <si>
    <t>水利工程</t>
  </si>
  <si>
    <t>村级供水工程</t>
  </si>
  <si>
    <t>民主镇枣树村</t>
  </si>
  <si>
    <t>取水口、过滤池、蓄水池、减压池、输配水管道。</t>
  </si>
  <si>
    <t>县水利局</t>
  </si>
  <si>
    <t>民主镇田湾村</t>
  </si>
  <si>
    <t>取水口、过滤池、蓄水池、减压池、输配水管道、消毒房。</t>
  </si>
  <si>
    <t>佐龙镇蜡烛村</t>
  </si>
  <si>
    <t>民主镇庙坝村</t>
  </si>
  <si>
    <t>取水口、过滤池、蓄水池、输配水管道、消毒房。</t>
  </si>
  <si>
    <t>南宫山镇展望村</t>
  </si>
  <si>
    <t>取水口、过滤池、蓄水池、输配水管道。</t>
  </si>
  <si>
    <t>官元镇陈耳村</t>
  </si>
  <si>
    <t>官元镇龙洞村</t>
  </si>
  <si>
    <t>取水口、过滤池、蓄水池、输配水管道、减压池。</t>
  </si>
  <si>
    <t>官元镇二郎村</t>
  </si>
  <si>
    <t>取水口、过滤池、蓄水池、输配水管道、减压池、消毒房。</t>
  </si>
  <si>
    <t>大道河镇茶农村</t>
  </si>
  <si>
    <t>官元镇龙板营村</t>
  </si>
  <si>
    <t>取水口、过滤池、蓄水池、输配水管道</t>
  </si>
  <si>
    <t>二、</t>
  </si>
  <si>
    <t>光伏扶贫“三变”改革</t>
  </si>
  <si>
    <t xml:space="preserve">“三变”改革光伏扶贫
</t>
  </si>
  <si>
    <t>佐龙镇金珠沟村</t>
  </si>
  <si>
    <t>新建村级光伏扶贫电站</t>
  </si>
  <si>
    <t>县扶贫投资开发有限公司</t>
  </si>
  <si>
    <t>孟石岭镇前进村</t>
  </si>
  <si>
    <t>石门镇双丰村</t>
  </si>
  <si>
    <t>三、</t>
  </si>
  <si>
    <t>风险补偿金</t>
  </si>
  <si>
    <t>县扶贫局</t>
  </si>
  <si>
    <t>扶贫小额信贷风险补偿金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</si>
</sst>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176" formatCode="0.00_);[Red]\(0.00\)"/>
    <numFmt numFmtId="177" formatCode="0.00_ "/>
    <numFmt numFmtId="178" formatCode="0_ "/>
  </numFmts>
  <fonts count="30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10"/>
      <name val="宋体"/>
      <charset val="134"/>
      <scheme val="minor"/>
    </font>
    <font>
      <sz val="11"/>
      <name val="宋体"/>
      <charset val="134"/>
      <scheme val="minor"/>
    </font>
    <font>
      <b/>
      <sz val="18"/>
      <name val="宋体"/>
      <charset val="134"/>
      <scheme val="minor"/>
    </font>
    <font>
      <sz val="10"/>
      <name val="宋体"/>
      <charset val="0"/>
      <scheme val="minor"/>
    </font>
    <font>
      <b/>
      <sz val="11"/>
      <name val="宋体"/>
      <charset val="134"/>
      <scheme val="minor"/>
    </font>
    <font>
      <b/>
      <sz val="11"/>
      <name val="宋体"/>
      <charset val="0"/>
      <scheme val="minor"/>
    </font>
    <font>
      <sz val="10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2"/>
      <name val="宋体"/>
      <charset val="134"/>
    </font>
    <font>
      <sz val="11"/>
      <color rgb="FFFA7D00"/>
      <name val="宋体"/>
      <charset val="0"/>
      <scheme val="minor"/>
    </font>
    <font>
      <sz val="12"/>
      <name val="Times New Roman"/>
      <charset val="0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6" fillId="8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2" borderId="10" applyNumberFormat="0" applyFon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9" fillId="7" borderId="11" applyNumberFormat="0" applyAlignment="0" applyProtection="0">
      <alignment vertical="center"/>
    </xf>
    <xf numFmtId="0" fontId="14" fillId="7" borderId="8" applyNumberFormat="0" applyAlignment="0" applyProtection="0">
      <alignment vertical="center"/>
    </xf>
    <xf numFmtId="0" fontId="26" fillId="21" borderId="13" applyNumberFormat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9" fillId="0" borderId="0"/>
    <xf numFmtId="0" fontId="23" fillId="0" borderId="12" applyNumberFormat="0" applyFill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78" fontId="5" fillId="0" borderId="5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78" fontId="7" fillId="0" borderId="5" xfId="0" applyNumberFormat="1" applyFont="1" applyFill="1" applyBorder="1" applyAlignment="1">
      <alignment horizontal="center" vertical="center" wrapText="1"/>
    </xf>
    <xf numFmtId="0" fontId="1" fillId="0" borderId="5" xfId="50" applyFont="1" applyFill="1" applyBorder="1" applyAlignment="1">
      <alignment horizontal="center" vertical="center" wrapText="1"/>
    </xf>
    <xf numFmtId="0" fontId="1" fillId="0" borderId="5" xfId="30" applyFont="1" applyFill="1" applyBorder="1" applyAlignment="1">
      <alignment horizontal="center" vertical="center" wrapText="1"/>
    </xf>
    <xf numFmtId="176" fontId="1" fillId="0" borderId="5" xfId="52" applyNumberFormat="1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177" fontId="5" fillId="0" borderId="5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2" fontId="5" fillId="0" borderId="5" xfId="0" applyNumberFormat="1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left" vertical="center" wrapText="1"/>
    </xf>
    <xf numFmtId="177" fontId="2" fillId="0" borderId="5" xfId="0" applyNumberFormat="1" applyFont="1" applyFill="1" applyBorder="1" applyAlignment="1">
      <alignment horizontal="center" vertical="center" wrapText="1"/>
    </xf>
    <xf numFmtId="0" fontId="1" fillId="0" borderId="5" xfId="0" applyFont="1" applyBorder="1">
      <alignment vertical="center"/>
    </xf>
    <xf numFmtId="0" fontId="1" fillId="0" borderId="5" xfId="0" applyFont="1" applyFill="1" applyBorder="1" applyAlignment="1">
      <alignment horizontal="center" vertical="center"/>
    </xf>
    <xf numFmtId="177" fontId="1" fillId="0" borderId="5" xfId="0" applyNumberFormat="1" applyFont="1" applyFill="1" applyBorder="1" applyAlignment="1">
      <alignment horizontal="center" vertical="center" wrapText="1"/>
    </xf>
    <xf numFmtId="0" fontId="1" fillId="0" borderId="5" xfId="51" applyFont="1" applyFill="1" applyBorder="1" applyAlignment="1">
      <alignment horizontal="center" vertical="center" wrapText="1"/>
    </xf>
    <xf numFmtId="177" fontId="1" fillId="0" borderId="5" xfId="51" applyNumberFormat="1" applyFont="1" applyFill="1" applyBorder="1" applyAlignment="1">
      <alignment horizontal="center" vertical="center" wrapText="1"/>
    </xf>
    <xf numFmtId="177" fontId="2" fillId="0" borderId="5" xfId="0" applyNumberFormat="1" applyFont="1" applyFill="1" applyBorder="1" applyAlignment="1">
      <alignment horizontal="center" vertical="center"/>
    </xf>
    <xf numFmtId="177" fontId="1" fillId="0" borderId="5" xfId="0" applyNumberFormat="1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177" fontId="6" fillId="0" borderId="5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常规_Sheet2" xfId="30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4" xfId="51"/>
    <cellStyle name="常规_中央_6_Sheet1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1"/>
  <sheetViews>
    <sheetView tabSelected="1" workbookViewId="0">
      <selection activeCell="G4" sqref="G4:I4"/>
    </sheetView>
  </sheetViews>
  <sheetFormatPr defaultColWidth="9" defaultRowHeight="13.5"/>
  <cols>
    <col min="1" max="1" width="5.125" style="4" customWidth="1"/>
    <col min="2" max="2" width="24.125" style="5" customWidth="1"/>
    <col min="3" max="3" width="13.95" style="5" customWidth="1"/>
    <col min="4" max="4" width="34.125" style="5" customWidth="1"/>
    <col min="5" max="10" width="7.625" style="5" customWidth="1"/>
    <col min="11" max="11" width="12.375" style="4" customWidth="1"/>
    <col min="12" max="16384" width="9" style="5"/>
  </cols>
  <sheetData>
    <row r="1" s="1" customFormat="1" ht="35" customHeight="1" spans="1:11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</row>
    <row r="2" s="2" customFormat="1" ht="26" customHeight="1" spans="1:11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8" t="s">
        <v>6</v>
      </c>
      <c r="G2" s="9"/>
      <c r="H2" s="9"/>
      <c r="I2" s="9"/>
      <c r="J2" s="34"/>
      <c r="K2" s="11" t="s">
        <v>7</v>
      </c>
    </row>
    <row r="3" s="2" customFormat="1" ht="22" customHeight="1" spans="1:11">
      <c r="A3" s="10"/>
      <c r="B3" s="10"/>
      <c r="C3" s="10"/>
      <c r="D3" s="10"/>
      <c r="E3" s="10"/>
      <c r="F3" s="11" t="s">
        <v>8</v>
      </c>
      <c r="G3" s="11" t="s">
        <v>9</v>
      </c>
      <c r="H3" s="11" t="s">
        <v>10</v>
      </c>
      <c r="I3" s="11" t="s">
        <v>11</v>
      </c>
      <c r="J3" s="11" t="s">
        <v>12</v>
      </c>
      <c r="K3" s="11" t="s">
        <v>13</v>
      </c>
    </row>
    <row r="4" s="3" customFormat="1" ht="24" customHeight="1" spans="1:11">
      <c r="A4" s="12"/>
      <c r="C4" s="12"/>
      <c r="D4" s="12"/>
      <c r="E4" s="12" t="s">
        <v>14</v>
      </c>
      <c r="F4" s="13">
        <f t="shared" ref="F4:J4" si="0">F5+F16+F20</f>
        <v>685</v>
      </c>
      <c r="G4" s="13">
        <f t="shared" si="0"/>
        <v>25</v>
      </c>
      <c r="H4" s="13">
        <f t="shared" si="0"/>
        <v>360</v>
      </c>
      <c r="I4" s="13">
        <f t="shared" si="0"/>
        <v>300</v>
      </c>
      <c r="J4" s="13">
        <f t="shared" si="0"/>
        <v>0</v>
      </c>
      <c r="K4" s="12"/>
    </row>
    <row r="5" s="3" customFormat="1" ht="24" customHeight="1" spans="1:11">
      <c r="A5" s="12" t="s">
        <v>15</v>
      </c>
      <c r="B5" s="14" t="s">
        <v>16</v>
      </c>
      <c r="C5" s="14"/>
      <c r="D5" s="14"/>
      <c r="E5" s="14"/>
      <c r="F5" s="15">
        <f>SUM(F6:F15)</f>
        <v>240</v>
      </c>
      <c r="G5" s="15"/>
      <c r="H5" s="15">
        <f>SUM(H6:H15)</f>
        <v>240</v>
      </c>
      <c r="I5" s="35"/>
      <c r="J5" s="35"/>
      <c r="K5" s="14"/>
    </row>
    <row r="6" ht="33" customHeight="1" spans="1:11">
      <c r="A6" s="16">
        <v>1</v>
      </c>
      <c r="B6" s="17" t="s">
        <v>17</v>
      </c>
      <c r="C6" s="17" t="s">
        <v>18</v>
      </c>
      <c r="D6" s="18" t="s">
        <v>19</v>
      </c>
      <c r="E6" s="19">
        <v>2017</v>
      </c>
      <c r="F6" s="20">
        <v>8</v>
      </c>
      <c r="G6" s="20"/>
      <c r="H6" s="20">
        <v>8</v>
      </c>
      <c r="I6" s="29"/>
      <c r="J6" s="29"/>
      <c r="K6" s="19" t="s">
        <v>20</v>
      </c>
    </row>
    <row r="7" ht="33" customHeight="1" spans="1:11">
      <c r="A7" s="16">
        <v>2</v>
      </c>
      <c r="B7" s="17" t="s">
        <v>17</v>
      </c>
      <c r="C7" s="21" t="s">
        <v>21</v>
      </c>
      <c r="D7" s="18" t="s">
        <v>22</v>
      </c>
      <c r="E7" s="19">
        <v>2017</v>
      </c>
      <c r="F7" s="20">
        <v>35</v>
      </c>
      <c r="G7" s="20"/>
      <c r="H7" s="20">
        <v>35</v>
      </c>
      <c r="I7" s="29"/>
      <c r="J7" s="29"/>
      <c r="K7" s="19" t="s">
        <v>20</v>
      </c>
    </row>
    <row r="8" ht="33" customHeight="1" spans="1:11">
      <c r="A8" s="16">
        <v>3</v>
      </c>
      <c r="B8" s="17" t="s">
        <v>17</v>
      </c>
      <c r="C8" s="21" t="s">
        <v>23</v>
      </c>
      <c r="D8" s="18" t="s">
        <v>19</v>
      </c>
      <c r="E8" s="19">
        <v>2017</v>
      </c>
      <c r="F8" s="20">
        <v>30</v>
      </c>
      <c r="G8" s="20"/>
      <c r="H8" s="20">
        <v>30</v>
      </c>
      <c r="I8" s="29"/>
      <c r="J8" s="29"/>
      <c r="K8" s="19" t="s">
        <v>20</v>
      </c>
    </row>
    <row r="9" ht="33" customHeight="1" spans="1:11">
      <c r="A9" s="16">
        <v>4</v>
      </c>
      <c r="B9" s="17" t="s">
        <v>17</v>
      </c>
      <c r="C9" s="21" t="s">
        <v>24</v>
      </c>
      <c r="D9" s="18" t="s">
        <v>25</v>
      </c>
      <c r="E9" s="19">
        <v>2017</v>
      </c>
      <c r="F9" s="20">
        <v>20</v>
      </c>
      <c r="G9" s="20"/>
      <c r="H9" s="20">
        <v>20</v>
      </c>
      <c r="I9" s="29"/>
      <c r="J9" s="29"/>
      <c r="K9" s="19" t="s">
        <v>20</v>
      </c>
    </row>
    <row r="10" ht="33" customHeight="1" spans="1:11">
      <c r="A10" s="16">
        <v>5</v>
      </c>
      <c r="B10" s="17" t="s">
        <v>17</v>
      </c>
      <c r="C10" s="21" t="s">
        <v>26</v>
      </c>
      <c r="D10" s="18" t="s">
        <v>27</v>
      </c>
      <c r="E10" s="19">
        <v>2017</v>
      </c>
      <c r="F10" s="20">
        <v>15</v>
      </c>
      <c r="G10" s="20"/>
      <c r="H10" s="20">
        <v>15</v>
      </c>
      <c r="I10" s="29"/>
      <c r="J10" s="29"/>
      <c r="K10" s="19" t="s">
        <v>20</v>
      </c>
    </row>
    <row r="11" ht="33" customHeight="1" spans="1:11">
      <c r="A11" s="16">
        <v>6</v>
      </c>
      <c r="B11" s="17" t="s">
        <v>17</v>
      </c>
      <c r="C11" s="21" t="s">
        <v>28</v>
      </c>
      <c r="D11" s="18" t="s">
        <v>27</v>
      </c>
      <c r="E11" s="19">
        <v>2017</v>
      </c>
      <c r="F11" s="20">
        <v>12</v>
      </c>
      <c r="G11" s="20"/>
      <c r="H11" s="20">
        <v>12</v>
      </c>
      <c r="I11" s="29"/>
      <c r="J11" s="29"/>
      <c r="K11" s="19" t="s">
        <v>20</v>
      </c>
    </row>
    <row r="12" ht="33" customHeight="1" spans="1:11">
      <c r="A12" s="16">
        <v>7</v>
      </c>
      <c r="B12" s="17" t="s">
        <v>17</v>
      </c>
      <c r="C12" s="21" t="s">
        <v>29</v>
      </c>
      <c r="D12" s="18" t="s">
        <v>30</v>
      </c>
      <c r="E12" s="19">
        <v>2017</v>
      </c>
      <c r="F12" s="20">
        <v>35</v>
      </c>
      <c r="G12" s="20"/>
      <c r="H12" s="20">
        <v>35</v>
      </c>
      <c r="I12" s="29"/>
      <c r="J12" s="29"/>
      <c r="K12" s="19" t="s">
        <v>20</v>
      </c>
    </row>
    <row r="13" ht="33" customHeight="1" spans="1:11">
      <c r="A13" s="16">
        <v>8</v>
      </c>
      <c r="B13" s="17" t="s">
        <v>17</v>
      </c>
      <c r="C13" s="21" t="s">
        <v>31</v>
      </c>
      <c r="D13" s="18" t="s">
        <v>32</v>
      </c>
      <c r="E13" s="19">
        <v>2017</v>
      </c>
      <c r="F13" s="20">
        <v>35</v>
      </c>
      <c r="G13" s="20"/>
      <c r="H13" s="20">
        <v>35</v>
      </c>
      <c r="I13" s="26"/>
      <c r="J13" s="26"/>
      <c r="K13" s="19" t="s">
        <v>20</v>
      </c>
    </row>
    <row r="14" ht="33" customHeight="1" spans="1:11">
      <c r="A14" s="16">
        <v>9</v>
      </c>
      <c r="B14" s="17" t="s">
        <v>17</v>
      </c>
      <c r="C14" s="21" t="s">
        <v>33</v>
      </c>
      <c r="D14" s="18" t="s">
        <v>27</v>
      </c>
      <c r="E14" s="19">
        <v>2017</v>
      </c>
      <c r="F14" s="20">
        <v>30</v>
      </c>
      <c r="G14" s="20"/>
      <c r="H14" s="20">
        <v>30</v>
      </c>
      <c r="I14" s="29"/>
      <c r="J14" s="29"/>
      <c r="K14" s="19" t="s">
        <v>20</v>
      </c>
    </row>
    <row r="15" ht="33" customHeight="1" spans="1:11">
      <c r="A15" s="16">
        <v>10</v>
      </c>
      <c r="B15" s="17" t="s">
        <v>17</v>
      </c>
      <c r="C15" s="21" t="s">
        <v>34</v>
      </c>
      <c r="D15" s="18" t="s">
        <v>35</v>
      </c>
      <c r="E15" s="19">
        <v>2017</v>
      </c>
      <c r="F15" s="22">
        <v>20</v>
      </c>
      <c r="G15" s="22"/>
      <c r="H15" s="22">
        <v>20</v>
      </c>
      <c r="I15" s="29"/>
      <c r="J15" s="29"/>
      <c r="K15" s="19" t="s">
        <v>20</v>
      </c>
    </row>
    <row r="16" ht="24" customHeight="1" spans="1:11">
      <c r="A16" s="23" t="s">
        <v>36</v>
      </c>
      <c r="B16" s="24" t="s">
        <v>37</v>
      </c>
      <c r="C16" s="21"/>
      <c r="D16" s="25"/>
      <c r="E16" s="19"/>
      <c r="F16" s="26">
        <v>300</v>
      </c>
      <c r="G16" s="27"/>
      <c r="H16" s="27"/>
      <c r="I16" s="26">
        <v>300</v>
      </c>
      <c r="J16" s="29"/>
      <c r="K16" s="19"/>
    </row>
    <row r="17" ht="24" customHeight="1" spans="1:11">
      <c r="A17" s="19">
        <v>1</v>
      </c>
      <c r="B17" s="28" t="s">
        <v>38</v>
      </c>
      <c r="C17" s="28" t="s">
        <v>39</v>
      </c>
      <c r="D17" s="21" t="s">
        <v>40</v>
      </c>
      <c r="E17" s="19">
        <v>2018</v>
      </c>
      <c r="F17" s="29">
        <v>100</v>
      </c>
      <c r="G17" s="27"/>
      <c r="H17" s="27"/>
      <c r="I17" s="29">
        <v>100</v>
      </c>
      <c r="J17" s="29"/>
      <c r="K17" s="36" t="s">
        <v>41</v>
      </c>
    </row>
    <row r="18" ht="24" customHeight="1" spans="1:11">
      <c r="A18" s="19">
        <v>2</v>
      </c>
      <c r="B18" s="28" t="s">
        <v>38</v>
      </c>
      <c r="C18" s="28" t="s">
        <v>42</v>
      </c>
      <c r="D18" s="11" t="s">
        <v>40</v>
      </c>
      <c r="E18" s="11">
        <v>2018</v>
      </c>
      <c r="F18" s="29">
        <v>100</v>
      </c>
      <c r="G18" s="27"/>
      <c r="H18" s="27"/>
      <c r="I18" s="29">
        <v>100</v>
      </c>
      <c r="J18" s="26"/>
      <c r="K18" s="36" t="s">
        <v>41</v>
      </c>
    </row>
    <row r="19" ht="30" customHeight="1" spans="1:11">
      <c r="A19" s="19">
        <v>3</v>
      </c>
      <c r="B19" s="28" t="s">
        <v>38</v>
      </c>
      <c r="C19" s="28" t="s">
        <v>43</v>
      </c>
      <c r="D19" s="30" t="s">
        <v>40</v>
      </c>
      <c r="E19" s="19">
        <v>2018</v>
      </c>
      <c r="F19" s="31">
        <v>100</v>
      </c>
      <c r="G19" s="27"/>
      <c r="H19" s="27"/>
      <c r="I19" s="31">
        <v>100</v>
      </c>
      <c r="J19" s="31"/>
      <c r="K19" s="36" t="s">
        <v>41</v>
      </c>
    </row>
    <row r="20" ht="30" customHeight="1" spans="1:11">
      <c r="A20" s="23" t="s">
        <v>44</v>
      </c>
      <c r="B20" s="24" t="s">
        <v>45</v>
      </c>
      <c r="C20" s="21"/>
      <c r="D20" s="25"/>
      <c r="E20" s="19"/>
      <c r="F20" s="26">
        <v>145</v>
      </c>
      <c r="G20" s="26">
        <v>25</v>
      </c>
      <c r="H20" s="32">
        <v>120</v>
      </c>
      <c r="I20" s="32"/>
      <c r="J20" s="29"/>
      <c r="K20" s="19"/>
    </row>
    <row r="21" ht="30" customHeight="1" spans="1:11">
      <c r="A21" s="19">
        <v>1</v>
      </c>
      <c r="B21" s="25" t="s">
        <v>45</v>
      </c>
      <c r="C21" s="21" t="s">
        <v>46</v>
      </c>
      <c r="D21" s="21" t="s">
        <v>47</v>
      </c>
      <c r="E21" s="19">
        <v>2018</v>
      </c>
      <c r="F21" s="33">
        <v>145</v>
      </c>
      <c r="G21" s="33">
        <v>25</v>
      </c>
      <c r="H21" s="33">
        <v>120</v>
      </c>
      <c r="I21" s="33"/>
      <c r="J21" s="33"/>
      <c r="K21" s="21" t="s">
        <v>46</v>
      </c>
    </row>
  </sheetData>
  <mergeCells count="7">
    <mergeCell ref="A1:K1"/>
    <mergeCell ref="F2:J2"/>
    <mergeCell ref="A2:A3"/>
    <mergeCell ref="B2:B3"/>
    <mergeCell ref="C2:C3"/>
    <mergeCell ref="D2:D3"/>
    <mergeCell ref="E2:E3"/>
  </mergeCells>
  <pageMargins left="0.629166666666667" right="0.275" top="0.275" bottom="0.393055555555556" header="0.0388888888888889" footer="0.0777777777777778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资金分配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</dc:creator>
  <cp:lastModifiedBy>明年今日</cp:lastModifiedBy>
  <dcterms:created xsi:type="dcterms:W3CDTF">2018-06-12T15:09:00Z</dcterms:created>
  <dcterms:modified xsi:type="dcterms:W3CDTF">2018-12-29T10:05:27Z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</Properties>
</file>