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<sst xmlns="http://schemas.openxmlformats.org/spreadsheetml/2006/main" count="29" uniqueCount="22">
  <si>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r>
      <t>2019年</t>
    </r>
    <r>
      <rPr>
        <u val="single"/>
        <sz val="18"/>
        <rFont val="黑体"/>
        <family val="3"/>
      </rPr>
      <t>岚皋县职业教育中心</t>
    </r>
    <r>
      <rPr>
        <sz val="18"/>
        <rFont val="黑体"/>
        <family val="3"/>
      </rPr>
      <t>（创业）技能培训报账明细</t>
    </r>
  </si>
  <si>
    <t>序号</t>
  </si>
  <si>
    <t>培训地点</t>
  </si>
  <si>
    <t>培训时间</t>
  </si>
  <si>
    <t>培训工种</t>
  </si>
  <si>
    <t>培训合格人数</t>
  </si>
  <si>
    <t>补助标准（元）</t>
  </si>
  <si>
    <t>补助金额（元）</t>
  </si>
  <si>
    <t>安置就业人数</t>
  </si>
  <si>
    <t>享受培训生活和交通费补贴人数</t>
  </si>
  <si>
    <t>补贴合计（元）</t>
  </si>
  <si>
    <t>备注</t>
  </si>
  <si>
    <t>岚皋县职业教育中心</t>
  </si>
  <si>
    <t>2018.10.8-12.8</t>
  </si>
  <si>
    <t>毛绒玩具缝纫工</t>
  </si>
  <si>
    <t>2018年培训</t>
  </si>
  <si>
    <t>2018.10.29-11.10</t>
  </si>
  <si>
    <t>呼叫服务员</t>
  </si>
  <si>
    <t>2018.10.22-12.8</t>
  </si>
  <si>
    <t>电工</t>
  </si>
  <si>
    <t>合计</t>
  </si>
  <si>
    <t xml:space="preserve">  单位负责人签字：                                   股室负责人签字：                                初审人签字：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</si>
</sst>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黑体"/>
      <family val="3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5.125" style="2" customWidth="1"/>
    <col min="2" max="2" width="14.625" style="2" customWidth="1"/>
    <col min="3" max="3" width="13.375" style="2" customWidth="1"/>
    <col min="4" max="4" width="10.75390625" style="2" customWidth="1"/>
    <col min="5" max="5" width="7.125" style="2" customWidth="1"/>
    <col min="6" max="6" width="8.75390625" style="2" customWidth="1"/>
    <col min="7" max="7" width="8.875" style="2" customWidth="1"/>
    <col min="8" max="12" width="9.00390625" style="2" customWidth="1"/>
    <col min="13" max="13" width="9.625" style="2" customWidth="1"/>
    <col min="14" max="14" width="9.00390625" style="2" customWidth="1"/>
  </cols>
  <sheetData>
    <row r="1" spans="1:14" s="1" customFormat="1" ht="54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</row>
    <row r="2" spans="1:14" s="1" customFormat="1" ht="6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6</v>
      </c>
      <c r="J2" s="5" t="s">
        <v>7</v>
      </c>
      <c r="K2" s="5" t="s">
        <v>9</v>
      </c>
      <c r="L2" s="5" t="s">
        <v>7</v>
      </c>
      <c r="M2" s="5" t="s">
        <v>10</v>
      </c>
      <c r="N2" s="5" t="s">
        <v>11</v>
      </c>
    </row>
    <row r="3" spans="1:14" s="1" customFormat="1" ht="30" customHeight="1">
      <c r="A3" s="5">
        <v>1</v>
      </c>
      <c r="B3" s="5" t="s">
        <v>12</v>
      </c>
      <c r="C3" s="5" t="s">
        <v>13</v>
      </c>
      <c r="D3" s="5" t="s">
        <v>14</v>
      </c>
      <c r="E3" s="5">
        <v>55</v>
      </c>
      <c r="F3" s="5">
        <v>1080</v>
      </c>
      <c r="G3" s="5">
        <f>E3*F3</f>
        <v>59400</v>
      </c>
      <c r="H3" s="5">
        <v>8</v>
      </c>
      <c r="I3" s="5">
        <v>720</v>
      </c>
      <c r="J3" s="5">
        <f>H3*I3</f>
        <v>5760</v>
      </c>
      <c r="K3" s="5"/>
      <c r="L3" s="5"/>
      <c r="M3" s="5">
        <f>G3+J3+L3</f>
        <v>65160</v>
      </c>
      <c r="N3" s="5" t="s">
        <v>15</v>
      </c>
    </row>
    <row r="4" spans="1:14" s="1" customFormat="1" ht="30" customHeight="1">
      <c r="A4" s="5">
        <v>2</v>
      </c>
      <c r="B4" s="5" t="s">
        <v>12</v>
      </c>
      <c r="C4" s="5" t="s">
        <v>16</v>
      </c>
      <c r="D4" s="5" t="s">
        <v>17</v>
      </c>
      <c r="E4" s="5">
        <v>15</v>
      </c>
      <c r="F4" s="5">
        <v>720</v>
      </c>
      <c r="G4" s="5">
        <f>E4*F4</f>
        <v>10800</v>
      </c>
      <c r="H4" s="5">
        <v>12</v>
      </c>
      <c r="I4" s="5">
        <v>480</v>
      </c>
      <c r="J4" s="5">
        <f>H4*I4</f>
        <v>5760</v>
      </c>
      <c r="K4" s="5"/>
      <c r="L4" s="5"/>
      <c r="M4" s="5">
        <f>G4+J4+L4</f>
        <v>16560</v>
      </c>
      <c r="N4" s="5" t="s">
        <v>15</v>
      </c>
    </row>
    <row r="5" spans="1:14" s="1" customFormat="1" ht="30" customHeight="1">
      <c r="A5" s="5">
        <v>3</v>
      </c>
      <c r="B5" s="5" t="s">
        <v>12</v>
      </c>
      <c r="C5" s="5" t="s">
        <v>18</v>
      </c>
      <c r="D5" s="5" t="s">
        <v>19</v>
      </c>
      <c r="E5" s="5">
        <v>82</v>
      </c>
      <c r="F5" s="5">
        <v>960</v>
      </c>
      <c r="G5" s="5">
        <f>E5*F5</f>
        <v>78720</v>
      </c>
      <c r="H5" s="5"/>
      <c r="I5" s="5"/>
      <c r="J5" s="5"/>
      <c r="K5" s="5"/>
      <c r="L5" s="5"/>
      <c r="M5" s="5">
        <f>G5+J5+L5</f>
        <v>78720</v>
      </c>
      <c r="N5" s="5" t="s">
        <v>15</v>
      </c>
    </row>
    <row r="6" spans="1:14" s="1" customFormat="1" ht="24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1" customFormat="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4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4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.75" customHeight="1">
      <c r="A13" s="7" t="s">
        <v>20</v>
      </c>
      <c r="B13" s="8"/>
      <c r="C13" s="8"/>
      <c r="D13" s="9"/>
      <c r="E13" s="6">
        <f>SUM(E3:E12)</f>
        <v>152</v>
      </c>
      <c r="F13" s="6"/>
      <c r="G13" s="6">
        <f>SUM(G3:G12)</f>
        <v>148920</v>
      </c>
      <c r="H13" s="6">
        <f>SUM(H3:H12)</f>
        <v>20</v>
      </c>
      <c r="I13" s="6"/>
      <c r="J13" s="6">
        <f>SUM(J3:J12)</f>
        <v>11520</v>
      </c>
      <c r="K13" s="6"/>
      <c r="L13" s="6"/>
      <c r="M13" s="6">
        <f>SUM(M3:M12)</f>
        <v>160440</v>
      </c>
      <c r="N13" s="6"/>
    </row>
    <row r="14" spans="1:14" ht="51.75" customHeight="1">
      <c r="A14" s="10" t="s">
        <v>21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</sheetData>
  <sheetProtection/>
  <mergeCells count="3">
    <mergeCell ref="A1:N1"/>
    <mergeCell ref="A13:D13"/>
    <mergeCell ref="A14:N14"/>
  </mergeCells>
  <printOptions/>
  <pageMargins left="0.39" right="0.23999999999999996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asss</dc:creator>
  <cp:keywords/>
  <dc:description/>
  <cp:lastModifiedBy>35829</cp:lastModifiedBy>
  <dcterms:created xsi:type="dcterms:W3CDTF">2019-07-02T00:28:56Z</dcterms:created>
  <dcterms:modified xsi:type="dcterms:W3CDTF">2019-07-18T00:28:12Z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