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交通" sheetId="1" r:id="rId1"/>
  </sheets>
  <calcPr calcId="144525"/>
</workbook>
</file>

<file path=xl/sharedStrings.xml><?xml version="1.0" encoding="utf-8"?>
<sst xmlns="http://schemas.openxmlformats.org/spreadsheetml/2006/main" count="66" uniqueCount="50">
  <si>
    <t>2020年第一批财政涉农整合项目资金分配表</t>
  </si>
  <si>
    <t>序号</t>
  </si>
  <si>
    <t>项目类别及名称</t>
  </si>
  <si>
    <t>镇</t>
  </si>
  <si>
    <t>村</t>
  </si>
  <si>
    <t>建设
性质</t>
  </si>
  <si>
    <t>建设内容及规模</t>
  </si>
  <si>
    <t>资金计划</t>
  </si>
  <si>
    <t>责任单位</t>
  </si>
  <si>
    <t>备注</t>
  </si>
  <si>
    <t>一</t>
  </si>
  <si>
    <t>交通</t>
  </si>
  <si>
    <t>（一）</t>
  </si>
  <si>
    <t>产业道路</t>
  </si>
  <si>
    <t>贫困地区联网道路建设工程</t>
  </si>
  <si>
    <t>石门镇</t>
  </si>
  <si>
    <t>兴坪村</t>
  </si>
  <si>
    <t>改建</t>
  </si>
  <si>
    <t>兴坪二组（横溪古镇）-大河六组（千层河）公路路基改造16.5公里、沥青路面铺设及安防、排水</t>
  </si>
  <si>
    <t>交通局</t>
  </si>
  <si>
    <t>大河村</t>
  </si>
  <si>
    <t>大河六组（千层河））-木竹护林站（陕渝界）公路路基改造15.5公里、沥青路面铺设及安防、排水</t>
  </si>
  <si>
    <t>（二）</t>
  </si>
  <si>
    <t>桥梁工程</t>
  </si>
  <si>
    <t>岚皋县漫坡桥拆除重建工程</t>
  </si>
  <si>
    <t>蔺河镇</t>
  </si>
  <si>
    <t>茶园村</t>
  </si>
  <si>
    <t>新建</t>
  </si>
  <si>
    <t>新建预应力砼空心板桥一座，桥梁全长105.12m，引道120m，桥梁宽度13m</t>
  </si>
  <si>
    <t>岚皋县石门镇大道河大桥建设工程</t>
  </si>
  <si>
    <t>松林村、月星村</t>
  </si>
  <si>
    <t>新建预应力砼空心板桥一座，桥梁全长105.12m，桥梁宽度10.5m</t>
  </si>
  <si>
    <t>（三）</t>
  </si>
  <si>
    <t>道路补短板工程</t>
  </si>
  <si>
    <t>月石公路补短板工程</t>
  </si>
  <si>
    <t>四季镇、石门镇</t>
  </si>
  <si>
    <t>长梁村、庄房村</t>
  </si>
  <si>
    <t>月坝桥-月城路K12+000，主要实施破损路面修复，路基缺口修复等</t>
  </si>
  <si>
    <t>岚城公路（菜垭-仓水）补短板工程</t>
  </si>
  <si>
    <t>四季镇</t>
  </si>
  <si>
    <t>竹园村、月坝村</t>
  </si>
  <si>
    <t>菜垭-岚城路K26+000，主要实施破损路面修复，挡墙等</t>
  </si>
  <si>
    <t>枣树村道路补短板工程</t>
  </si>
  <si>
    <t>民主镇</t>
  </si>
  <si>
    <t>枣树村</t>
  </si>
  <si>
    <t>村级道路改建0.5公里、硬化里程0.5公里（枣树村口至盘道），路面宽度4.0米</t>
  </si>
  <si>
    <t>西河村道路补短板工程</t>
  </si>
  <si>
    <t>南宫山镇</t>
  </si>
  <si>
    <t>西河村</t>
  </si>
  <si>
    <t>西河村主干线新建挡墙1处，西河桥梁引道40m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</si>
</sst>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4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3" fillId="18" borderId="8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49" fontId="2" fillId="0" borderId="4" xfId="13" applyNumberFormat="1" applyFont="1" applyFill="1" applyBorder="1" applyAlignment="1">
      <alignment horizontal="left" vertical="center" wrapText="1"/>
    </xf>
    <xf numFmtId="0" fontId="2" fillId="0" borderId="4" xfId="13" applyFont="1" applyFill="1" applyBorder="1" applyAlignment="1">
      <alignment horizontal="left" vertical="center" wrapText="1"/>
    </xf>
    <xf numFmtId="177" fontId="2" fillId="0" borderId="4" xfId="13" applyNumberFormat="1" applyFont="1" applyFill="1" applyBorder="1" applyAlignment="1">
      <alignment horizontal="center" vertical="center" wrapText="1"/>
    </xf>
    <xf numFmtId="0" fontId="1" fillId="0" borderId="4" xfId="13" applyFont="1" applyFill="1" applyBorder="1" applyAlignment="1">
      <alignment horizontal="center" vertical="center" wrapText="1"/>
    </xf>
    <xf numFmtId="0" fontId="1" fillId="0" borderId="4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left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4" xfId="5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6" fillId="0" borderId="4" xfId="13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S4" sqref="S4"/>
    </sheetView>
  </sheetViews>
  <sheetFormatPr defaultColWidth="9" defaultRowHeight="14.25"/>
  <cols>
    <col min="2" max="2" width="11.625" customWidth="1"/>
    <col min="6" max="6" width="41.25" customWidth="1"/>
  </cols>
  <sheetData>
    <row r="1" s="1" customFormat="1" ht="56" customHeight="1" spans="1:9">
      <c r="A1" s="3" t="s">
        <v>0</v>
      </c>
      <c r="B1" s="4"/>
      <c r="C1" s="3"/>
      <c r="D1" s="3"/>
      <c r="E1" s="3"/>
      <c r="F1" s="4"/>
      <c r="G1" s="5"/>
      <c r="H1" s="3"/>
      <c r="I1" s="4"/>
    </row>
    <row r="2" s="2" customFormat="1" ht="36" customHeight="1" spans="1:9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6" t="s">
        <v>9</v>
      </c>
    </row>
    <row r="3" s="2" customFormat="1" ht="44" customHeight="1" spans="1:9">
      <c r="A3" s="9"/>
      <c r="B3" s="10"/>
      <c r="C3" s="10"/>
      <c r="D3" s="9"/>
      <c r="E3" s="9"/>
      <c r="F3" s="9"/>
      <c r="G3" s="11"/>
      <c r="H3" s="9"/>
      <c r="I3" s="9"/>
    </row>
    <row r="4" ht="40" customHeight="1" spans="1:9">
      <c r="A4" s="12" t="s">
        <v>10</v>
      </c>
      <c r="B4" s="13" t="s">
        <v>11</v>
      </c>
      <c r="C4" s="12"/>
      <c r="D4" s="12"/>
      <c r="E4" s="12"/>
      <c r="F4" s="14"/>
      <c r="G4" s="15">
        <f>G5+G8+G11</f>
        <v>3822</v>
      </c>
      <c r="H4" s="12"/>
      <c r="I4" s="12"/>
    </row>
    <row r="5" ht="40" customHeight="1" spans="1:9">
      <c r="A5" s="12" t="s">
        <v>12</v>
      </c>
      <c r="B5" s="13" t="s">
        <v>13</v>
      </c>
      <c r="C5" s="12"/>
      <c r="D5" s="12"/>
      <c r="E5" s="12"/>
      <c r="F5" s="14"/>
      <c r="G5" s="15">
        <f>SUM(G6:G7)</f>
        <v>2322</v>
      </c>
      <c r="H5" s="12"/>
      <c r="I5" s="12"/>
    </row>
    <row r="6" ht="40" customHeight="1" spans="1:9">
      <c r="A6" s="16">
        <v>1</v>
      </c>
      <c r="B6" s="17" t="s">
        <v>14</v>
      </c>
      <c r="C6" s="16" t="s">
        <v>15</v>
      </c>
      <c r="D6" s="18" t="s">
        <v>16</v>
      </c>
      <c r="E6" s="18" t="s">
        <v>17</v>
      </c>
      <c r="F6" s="19" t="s">
        <v>18</v>
      </c>
      <c r="G6" s="20">
        <v>2000</v>
      </c>
      <c r="H6" s="21" t="s">
        <v>19</v>
      </c>
      <c r="I6" s="32"/>
    </row>
    <row r="7" ht="40" customHeight="1" spans="1:9">
      <c r="A7" s="16">
        <v>2</v>
      </c>
      <c r="B7" s="17" t="s">
        <v>14</v>
      </c>
      <c r="C7" s="16" t="s">
        <v>15</v>
      </c>
      <c r="D7" s="18" t="s">
        <v>20</v>
      </c>
      <c r="E7" s="18" t="s">
        <v>17</v>
      </c>
      <c r="F7" s="19" t="s">
        <v>21</v>
      </c>
      <c r="G7" s="20">
        <v>322</v>
      </c>
      <c r="H7" s="21" t="s">
        <v>19</v>
      </c>
      <c r="I7" s="32"/>
    </row>
    <row r="8" ht="40" customHeight="1" spans="1:9">
      <c r="A8" s="12" t="s">
        <v>22</v>
      </c>
      <c r="B8" s="22" t="s">
        <v>23</v>
      </c>
      <c r="C8" s="9"/>
      <c r="D8" s="23"/>
      <c r="E8" s="23"/>
      <c r="F8" s="24"/>
      <c r="G8" s="25">
        <f>SUM(G9:G10)</f>
        <v>1070</v>
      </c>
      <c r="H8" s="26"/>
      <c r="I8" s="25"/>
    </row>
    <row r="9" ht="40" customHeight="1" spans="1:9">
      <c r="A9" s="16">
        <v>1</v>
      </c>
      <c r="B9" s="27" t="s">
        <v>24</v>
      </c>
      <c r="C9" s="16" t="s">
        <v>25</v>
      </c>
      <c r="D9" s="18" t="s">
        <v>26</v>
      </c>
      <c r="E9" s="18" t="s">
        <v>27</v>
      </c>
      <c r="F9" s="19" t="s">
        <v>28</v>
      </c>
      <c r="G9" s="20">
        <v>660</v>
      </c>
      <c r="H9" s="21" t="s">
        <v>19</v>
      </c>
      <c r="I9" s="20"/>
    </row>
    <row r="10" ht="40" customHeight="1" spans="1:9">
      <c r="A10" s="16">
        <v>2</v>
      </c>
      <c r="B10" s="27" t="s">
        <v>29</v>
      </c>
      <c r="C10" s="16" t="s">
        <v>15</v>
      </c>
      <c r="D10" s="18" t="s">
        <v>30</v>
      </c>
      <c r="E10" s="18" t="s">
        <v>27</v>
      </c>
      <c r="F10" s="19" t="s">
        <v>31</v>
      </c>
      <c r="G10" s="20">
        <v>410</v>
      </c>
      <c r="H10" s="21" t="s">
        <v>19</v>
      </c>
      <c r="I10" s="20"/>
    </row>
    <row r="11" ht="40" customHeight="1" spans="1:9">
      <c r="A11" s="12" t="s">
        <v>32</v>
      </c>
      <c r="B11" s="22" t="s">
        <v>33</v>
      </c>
      <c r="C11" s="9"/>
      <c r="D11" s="23"/>
      <c r="E11" s="23"/>
      <c r="F11" s="24"/>
      <c r="G11" s="25">
        <f>SUM(G12:G15)</f>
        <v>430</v>
      </c>
      <c r="H11" s="26"/>
      <c r="I11" s="25"/>
    </row>
    <row r="12" ht="40" customHeight="1" spans="1:9">
      <c r="A12" s="16">
        <v>1</v>
      </c>
      <c r="B12" s="17" t="s">
        <v>34</v>
      </c>
      <c r="C12" s="16" t="s">
        <v>35</v>
      </c>
      <c r="D12" s="16" t="s">
        <v>36</v>
      </c>
      <c r="E12" s="16" t="s">
        <v>17</v>
      </c>
      <c r="F12" s="17" t="s">
        <v>37</v>
      </c>
      <c r="G12" s="20">
        <v>120</v>
      </c>
      <c r="H12" s="21" t="s">
        <v>19</v>
      </c>
      <c r="I12" s="20"/>
    </row>
    <row r="13" ht="40" customHeight="1" spans="1:9">
      <c r="A13" s="16">
        <v>2</v>
      </c>
      <c r="B13" s="17" t="s">
        <v>38</v>
      </c>
      <c r="C13" s="16" t="s">
        <v>39</v>
      </c>
      <c r="D13" s="16" t="s">
        <v>40</v>
      </c>
      <c r="E13" s="16" t="s">
        <v>17</v>
      </c>
      <c r="F13" s="17" t="s">
        <v>41</v>
      </c>
      <c r="G13" s="28">
        <v>130</v>
      </c>
      <c r="H13" s="21" t="s">
        <v>19</v>
      </c>
      <c r="I13" s="28"/>
    </row>
    <row r="14" ht="40" customHeight="1" spans="1:9">
      <c r="A14" s="16">
        <v>3</v>
      </c>
      <c r="B14" s="29" t="s">
        <v>42</v>
      </c>
      <c r="C14" s="30" t="s">
        <v>43</v>
      </c>
      <c r="D14" s="30" t="s">
        <v>44</v>
      </c>
      <c r="E14" s="16" t="s">
        <v>17</v>
      </c>
      <c r="F14" s="31" t="s">
        <v>45</v>
      </c>
      <c r="G14" s="20">
        <v>140</v>
      </c>
      <c r="H14" s="21" t="s">
        <v>19</v>
      </c>
      <c r="I14" s="20"/>
    </row>
    <row r="15" ht="40" customHeight="1" spans="1:9">
      <c r="A15" s="16">
        <v>4</v>
      </c>
      <c r="B15" s="17" t="s">
        <v>46</v>
      </c>
      <c r="C15" s="21" t="s">
        <v>47</v>
      </c>
      <c r="D15" s="21" t="s">
        <v>48</v>
      </c>
      <c r="E15" s="16" t="s">
        <v>17</v>
      </c>
      <c r="F15" s="27" t="s">
        <v>49</v>
      </c>
      <c r="G15" s="20">
        <v>40</v>
      </c>
      <c r="H15" s="21" t="s">
        <v>19</v>
      </c>
      <c r="I15" s="20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14">
    <cfRule type="duplicateValues" dxfId="0" priority="1"/>
  </conditionalFormatting>
  <conditionalFormatting sqref="B12:B13 B15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2020-02-26T06:29:00Z</dcterms:created>
  <dcterms:modified xsi:type="dcterms:W3CDTF">2020-06-24T07:49:03Z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