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7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<sst xmlns="http://schemas.openxmlformats.org/spreadsheetml/2006/main" count="76" uniqueCount="55">
  <si>
    <t>2020年县级财政专项扶贫资金项目计划表</t>
  </si>
  <si>
    <t>序号</t>
  </si>
  <si>
    <t>项目类别及名称</t>
  </si>
  <si>
    <t>镇</t>
  </si>
  <si>
    <t>村</t>
  </si>
  <si>
    <t>建设
性质</t>
  </si>
  <si>
    <t>建设内容及规模</t>
  </si>
  <si>
    <t>投资计划（万元）</t>
  </si>
  <si>
    <t>直接受益
贫困人口</t>
  </si>
  <si>
    <t>受益
总人口</t>
  </si>
  <si>
    <t>完成时限</t>
  </si>
  <si>
    <t>责任单位</t>
  </si>
  <si>
    <t>备注</t>
  </si>
  <si>
    <t>合计</t>
  </si>
  <si>
    <t>县级财政专项
扶贫资金</t>
  </si>
  <si>
    <t>户数</t>
  </si>
  <si>
    <t>人数</t>
  </si>
  <si>
    <t>合  计</t>
  </si>
  <si>
    <t>二</t>
  </si>
  <si>
    <t>交通局</t>
  </si>
  <si>
    <t>芙蓉村产业道路硬化</t>
  </si>
  <si>
    <t>石门镇</t>
  </si>
  <si>
    <t>芙蓉村</t>
  </si>
  <si>
    <t>新建</t>
  </si>
  <si>
    <t>硬化产业道路1.5公里（窝实梁—下湾）</t>
  </si>
  <si>
    <t>5月底</t>
  </si>
  <si>
    <t>西河村道路水毁修复及产业道路硬化</t>
  </si>
  <si>
    <t>南宫山镇</t>
  </si>
  <si>
    <t>西河村</t>
  </si>
  <si>
    <t>实施三组道路涵洞修复3处，新修浆砌石路基挡墙270立方米；实施一组产业园区道路硬化0.3公里（金寨活动室-园区）</t>
  </si>
  <si>
    <t>龙洞村产业道路硬化</t>
  </si>
  <si>
    <t>官元镇</t>
  </si>
  <si>
    <t>龙洞村</t>
  </si>
  <si>
    <t>硬化产业道路0.4公里（龙洞村十一组）</t>
  </si>
  <si>
    <t>联春村产业砂石路改造</t>
  </si>
  <si>
    <t>城关镇</t>
  </si>
  <si>
    <t>联春村</t>
  </si>
  <si>
    <t>产业道路砂石化改造3.5公里</t>
  </si>
  <si>
    <t>瑞金村产业道路硬化</t>
  </si>
  <si>
    <t>堰门镇</t>
  </si>
  <si>
    <t>瑞金村</t>
  </si>
  <si>
    <t>硬化产业道路1公里（三组赵家梁-黄家坪）</t>
  </si>
  <si>
    <t>蒋家关村产业道路硬化</t>
  </si>
  <si>
    <t>蔺河镇</t>
  </si>
  <si>
    <t>蒋家关村</t>
  </si>
  <si>
    <t>硬化产业道路1公里（一组至五组）</t>
  </si>
  <si>
    <t>同心村产业道路硬化</t>
  </si>
  <si>
    <t>滔河镇</t>
  </si>
  <si>
    <t>同心村</t>
  </si>
  <si>
    <t>硬化产业道路0.6公里（三组桥头-马家门前）</t>
  </si>
  <si>
    <t>田湾村产业道路修复</t>
  </si>
  <si>
    <t>民主镇</t>
  </si>
  <si>
    <t>田湾村</t>
  </si>
  <si>
    <t>改建</t>
  </si>
  <si>
    <t>新修道路浆砌石挡墙700立方米（三组道路）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</si>
</sst>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/>
    <xf numFmtId="0" fontId="0" fillId="16" borderId="8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3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left" vertical="center" wrapText="1"/>
    </xf>
    <xf numFmtId="176" fontId="4" fillId="0" borderId="1" xfId="52" applyNumberFormat="1" applyFont="1" applyFill="1" applyBorder="1" applyAlignment="1">
      <alignment horizontal="center" vertical="center" wrapText="1"/>
    </xf>
    <xf numFmtId="0" fontId="3" fillId="0" borderId="1" xfId="48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177" fontId="3" fillId="0" borderId="1" xfId="13" applyNumberFormat="1" applyFont="1" applyFill="1" applyBorder="1" applyAlignment="1">
      <alignment horizontal="center" vertical="center" wrapText="1"/>
    </xf>
    <xf numFmtId="177" fontId="3" fillId="2" borderId="1" xfId="4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left" vertical="center" wrapText="1"/>
    </xf>
    <xf numFmtId="177" fontId="3" fillId="0" borderId="1" xfId="52" applyNumberFormat="1" applyFont="1" applyFill="1" applyBorder="1" applyAlignment="1">
      <alignment horizontal="center" vertical="center" wrapText="1"/>
    </xf>
    <xf numFmtId="176" fontId="3" fillId="0" borderId="1" xfId="13" applyNumberFormat="1" applyFont="1" applyFill="1" applyBorder="1" applyAlignment="1">
      <alignment horizontal="center" vertical="center" wrapText="1"/>
    </xf>
    <xf numFmtId="176" fontId="3" fillId="0" borderId="1" xfId="48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5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3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topLeftCell="A7" workbookViewId="0">
      <selection activeCell="F16" sqref="F16"/>
    </sheetView>
  </sheetViews>
  <sheetFormatPr defaultColWidth="9" defaultRowHeight="13.5"/>
  <cols>
    <col min="1" max="1" width="9" style="1"/>
    <col min="2" max="2" width="13.125" style="1" customWidth="1"/>
    <col min="3" max="5" width="9" style="1"/>
    <col min="6" max="6" width="36.75" style="1" customWidth="1"/>
    <col min="7" max="7" width="9.375" style="1"/>
    <col min="8" max="8" width="14" style="1" customWidth="1"/>
    <col min="9" max="11" width="9.375" style="1"/>
    <col min="12" max="16384" width="9" style="1"/>
  </cols>
  <sheetData>
    <row r="1" ht="4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5" customHeight="1" spans="1:14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5"/>
      <c r="I2" s="10" t="s">
        <v>8</v>
      </c>
      <c r="J2" s="10"/>
      <c r="K2" s="10" t="s">
        <v>9</v>
      </c>
      <c r="L2" s="10" t="s">
        <v>10</v>
      </c>
      <c r="M2" s="3" t="s">
        <v>11</v>
      </c>
      <c r="N2" s="3" t="s">
        <v>12</v>
      </c>
    </row>
    <row r="3" ht="31" customHeight="1" spans="1:14">
      <c r="A3" s="3"/>
      <c r="B3" s="4"/>
      <c r="C3" s="4"/>
      <c r="D3" s="3"/>
      <c r="E3" s="3"/>
      <c r="F3" s="3"/>
      <c r="G3" s="5" t="s">
        <v>13</v>
      </c>
      <c r="H3" s="6" t="s">
        <v>14</v>
      </c>
      <c r="I3" s="10" t="s">
        <v>15</v>
      </c>
      <c r="J3" s="10" t="s">
        <v>16</v>
      </c>
      <c r="K3" s="10"/>
      <c r="L3" s="10"/>
      <c r="M3" s="3"/>
      <c r="N3" s="3"/>
    </row>
    <row r="4" ht="34" customHeight="1" spans="1:14">
      <c r="A4" s="7" t="s">
        <v>17</v>
      </c>
      <c r="B4" s="8"/>
      <c r="C4" s="8"/>
      <c r="D4" s="8"/>
      <c r="E4" s="8"/>
      <c r="F4" s="9"/>
      <c r="G4" s="10"/>
      <c r="H4" s="10"/>
      <c r="I4" s="10"/>
      <c r="J4" s="10"/>
      <c r="K4" s="10"/>
      <c r="L4" s="10"/>
      <c r="M4" s="3"/>
      <c r="N4" s="3"/>
    </row>
    <row r="5" ht="32" customHeight="1" spans="1:14">
      <c r="A5" s="3" t="s">
        <v>18</v>
      </c>
      <c r="B5" s="11" t="s">
        <v>19</v>
      </c>
      <c r="C5" s="12"/>
      <c r="D5" s="12"/>
      <c r="E5" s="13"/>
      <c r="F5" s="14"/>
      <c r="G5" s="15">
        <f>SUM(G6:G13)</f>
        <v>319</v>
      </c>
      <c r="H5" s="15">
        <f>SUM(H6:H13)</f>
        <v>319</v>
      </c>
      <c r="I5" s="15">
        <f>SUM(I6:I13)</f>
        <v>362</v>
      </c>
      <c r="J5" s="15">
        <f>SUM(J6:J13)</f>
        <v>1193</v>
      </c>
      <c r="K5" s="15">
        <f>SUM(K6:K13)</f>
        <v>2136</v>
      </c>
      <c r="L5" s="24"/>
      <c r="M5" s="12"/>
      <c r="N5" s="20"/>
    </row>
    <row r="6" ht="26" customHeight="1" spans="1:14">
      <c r="A6" s="12">
        <v>1</v>
      </c>
      <c r="B6" s="16" t="s">
        <v>20</v>
      </c>
      <c r="C6" s="13" t="s">
        <v>21</v>
      </c>
      <c r="D6" s="13" t="s">
        <v>22</v>
      </c>
      <c r="E6" s="13" t="s">
        <v>23</v>
      </c>
      <c r="F6" s="17" t="s">
        <v>24</v>
      </c>
      <c r="G6" s="18">
        <v>70</v>
      </c>
      <c r="H6" s="19">
        <v>70</v>
      </c>
      <c r="I6" s="25">
        <v>121</v>
      </c>
      <c r="J6" s="26">
        <v>386</v>
      </c>
      <c r="K6" s="26">
        <v>436</v>
      </c>
      <c r="L6" s="27" t="s">
        <v>25</v>
      </c>
      <c r="M6" s="12" t="s">
        <v>19</v>
      </c>
      <c r="N6" s="20"/>
    </row>
    <row r="7" ht="46" customHeight="1" spans="1:14">
      <c r="A7" s="12">
        <v>2</v>
      </c>
      <c r="B7" s="20" t="s">
        <v>26</v>
      </c>
      <c r="C7" s="12" t="s">
        <v>27</v>
      </c>
      <c r="D7" s="12" t="s">
        <v>28</v>
      </c>
      <c r="E7" s="13" t="s">
        <v>23</v>
      </c>
      <c r="F7" s="20" t="s">
        <v>29</v>
      </c>
      <c r="G7" s="21">
        <v>20</v>
      </c>
      <c r="H7" s="22">
        <v>20</v>
      </c>
      <c r="I7" s="27">
        <v>56</v>
      </c>
      <c r="J7" s="27">
        <v>215</v>
      </c>
      <c r="K7" s="27">
        <v>458</v>
      </c>
      <c r="L7" s="27" t="s">
        <v>25</v>
      </c>
      <c r="M7" s="12" t="s">
        <v>19</v>
      </c>
      <c r="N7" s="20"/>
    </row>
    <row r="8" ht="30" customHeight="1" spans="1:14">
      <c r="A8" s="12">
        <v>3</v>
      </c>
      <c r="B8" s="20" t="s">
        <v>30</v>
      </c>
      <c r="C8" s="12" t="s">
        <v>31</v>
      </c>
      <c r="D8" s="12" t="s">
        <v>32</v>
      </c>
      <c r="E8" s="13" t="s">
        <v>23</v>
      </c>
      <c r="F8" s="23" t="s">
        <v>33</v>
      </c>
      <c r="G8" s="21">
        <v>14</v>
      </c>
      <c r="H8" s="22">
        <v>14</v>
      </c>
      <c r="I8" s="27">
        <v>30</v>
      </c>
      <c r="J8" s="27">
        <v>105</v>
      </c>
      <c r="K8" s="27">
        <v>190</v>
      </c>
      <c r="L8" s="27" t="s">
        <v>25</v>
      </c>
      <c r="M8" s="12" t="s">
        <v>19</v>
      </c>
      <c r="N8" s="20"/>
    </row>
    <row r="9" ht="30" customHeight="1" spans="1:14">
      <c r="A9" s="12">
        <v>4</v>
      </c>
      <c r="B9" s="20" t="s">
        <v>34</v>
      </c>
      <c r="C9" s="12" t="s">
        <v>35</v>
      </c>
      <c r="D9" s="12" t="s">
        <v>36</v>
      </c>
      <c r="E9" s="12" t="s">
        <v>23</v>
      </c>
      <c r="F9" s="20" t="s">
        <v>37</v>
      </c>
      <c r="G9" s="21">
        <v>60</v>
      </c>
      <c r="H9" s="22">
        <v>60</v>
      </c>
      <c r="I9" s="27">
        <v>20</v>
      </c>
      <c r="J9" s="27">
        <v>80</v>
      </c>
      <c r="K9" s="27">
        <v>106</v>
      </c>
      <c r="L9" s="27" t="s">
        <v>25</v>
      </c>
      <c r="M9" s="12" t="s">
        <v>19</v>
      </c>
      <c r="N9" s="20"/>
    </row>
    <row r="10" ht="30" customHeight="1" spans="1:14">
      <c r="A10" s="12">
        <v>5</v>
      </c>
      <c r="B10" s="20" t="s">
        <v>38</v>
      </c>
      <c r="C10" s="12" t="s">
        <v>39</v>
      </c>
      <c r="D10" s="12" t="s">
        <v>40</v>
      </c>
      <c r="E10" s="13" t="s">
        <v>23</v>
      </c>
      <c r="F10" s="20" t="s">
        <v>41</v>
      </c>
      <c r="G10" s="21">
        <v>45</v>
      </c>
      <c r="H10" s="22">
        <v>45</v>
      </c>
      <c r="I10" s="27">
        <v>21</v>
      </c>
      <c r="J10" s="27">
        <v>66</v>
      </c>
      <c r="K10" s="27">
        <v>212</v>
      </c>
      <c r="L10" s="27" t="s">
        <v>25</v>
      </c>
      <c r="M10" s="12" t="s">
        <v>19</v>
      </c>
      <c r="N10" s="20"/>
    </row>
    <row r="11" ht="30" customHeight="1" spans="1:14">
      <c r="A11" s="12">
        <v>6</v>
      </c>
      <c r="B11" s="14" t="s">
        <v>42</v>
      </c>
      <c r="C11" s="12" t="s">
        <v>43</v>
      </c>
      <c r="D11" s="12" t="s">
        <v>44</v>
      </c>
      <c r="E11" s="13" t="s">
        <v>23</v>
      </c>
      <c r="F11" s="14" t="s">
        <v>45</v>
      </c>
      <c r="G11" s="24">
        <v>45</v>
      </c>
      <c r="H11" s="22">
        <v>45</v>
      </c>
      <c r="I11" s="28">
        <v>23</v>
      </c>
      <c r="J11" s="28">
        <v>59</v>
      </c>
      <c r="K11" s="28">
        <v>265</v>
      </c>
      <c r="L11" s="27" t="s">
        <v>25</v>
      </c>
      <c r="M11" s="12" t="s">
        <v>19</v>
      </c>
      <c r="N11" s="20"/>
    </row>
    <row r="12" ht="30" customHeight="1" spans="1:14">
      <c r="A12" s="12">
        <v>7</v>
      </c>
      <c r="B12" s="14" t="s">
        <v>46</v>
      </c>
      <c r="C12" s="12" t="s">
        <v>47</v>
      </c>
      <c r="D12" s="12" t="s">
        <v>48</v>
      </c>
      <c r="E12" s="13" t="s">
        <v>23</v>
      </c>
      <c r="F12" s="14" t="s">
        <v>49</v>
      </c>
      <c r="G12" s="24">
        <v>30</v>
      </c>
      <c r="H12" s="22">
        <v>30</v>
      </c>
      <c r="I12" s="28">
        <v>56</v>
      </c>
      <c r="J12" s="28">
        <v>187</v>
      </c>
      <c r="K12" s="28">
        <v>236</v>
      </c>
      <c r="L12" s="27" t="s">
        <v>25</v>
      </c>
      <c r="M12" s="12" t="s">
        <v>19</v>
      </c>
      <c r="N12" s="20"/>
    </row>
    <row r="13" ht="30" customHeight="1" spans="1:14">
      <c r="A13" s="12">
        <v>8</v>
      </c>
      <c r="B13" s="14" t="s">
        <v>50</v>
      </c>
      <c r="C13" s="12" t="s">
        <v>51</v>
      </c>
      <c r="D13" s="12" t="s">
        <v>52</v>
      </c>
      <c r="E13" s="13" t="s">
        <v>53</v>
      </c>
      <c r="F13" s="14" t="s">
        <v>54</v>
      </c>
      <c r="G13" s="24">
        <v>35</v>
      </c>
      <c r="H13" s="22">
        <v>35</v>
      </c>
      <c r="I13" s="28">
        <v>35</v>
      </c>
      <c r="J13" s="28">
        <v>95</v>
      </c>
      <c r="K13" s="28">
        <v>233</v>
      </c>
      <c r="L13" s="27" t="s">
        <v>25</v>
      </c>
      <c r="M13" s="12" t="s">
        <v>19</v>
      </c>
      <c r="N13" s="29"/>
    </row>
  </sheetData>
  <mergeCells count="14">
    <mergeCell ref="A1:N1"/>
    <mergeCell ref="G2:H2"/>
    <mergeCell ref="I2:J2"/>
    <mergeCell ref="A4:F4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N2:N3"/>
  </mergeCells>
  <conditionalFormatting sqref="B8">
    <cfRule type="duplicateValues" dxfId="0" priority="4"/>
  </conditionalFormatting>
  <conditionalFormatting sqref="B10">
    <cfRule type="duplicateValues" dxfId="0" priority="2"/>
  </conditionalFormatting>
  <conditionalFormatting sqref="B6:B7">
    <cfRule type="duplicateValues" dxfId="0" priority="3"/>
  </conditionalFormatting>
  <conditionalFormatting sqref="B11:B13">
    <cfRule type="duplicateValues" dxfId="0" priority="1"/>
  </conditionalFormatting>
  <pageMargins left="0.751388888888889" right="0.751388888888889" top="1" bottom="1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幸伊 曾来</cp:lastModifiedBy>
  <dcterms:created xsi:type="dcterms:W3CDTF">2020-04-14T08:46:00Z</dcterms:created>
  <dcterms:modified xsi:type="dcterms:W3CDTF">2020-04-26T10:01:28Z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