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灵活就业人员办理社会保险补贴汇总表" sheetId="3" r:id="rId1"/>
    <sheet name="转移就业交通补贴申请表" sheetId="6" state="hidden" r:id="rId2"/>
    <sheet name="转移就业交通补贴汇总表" sheetId="7" state="hidden" r:id="rId3"/>
  </sheets>
  <definedNames>
    <definedName name="_xlnm._FilterDatabase" localSheetId="0" hidden="1">灵活就业人员办理社会保险补贴汇总表!$A$4:$K$294</definedName>
  </definedNames>
  <calcPr calcId="144525"/>
</workbook>
</file>

<file path=xl/sharedStrings.xml><?xml version="1.0" encoding="utf-8"?>
<sst xmlns="http://schemas.openxmlformats.org/spreadsheetml/2006/main" count="1214" uniqueCount="449">
  <si>
    <t>灵活就业人员社会保险补贴汇总表</t>
  </si>
  <si>
    <t>申报单位（盖章）： 岚皋县人力资源和社会保障局</t>
  </si>
  <si>
    <t>序号</t>
  </si>
  <si>
    <t>姓名</t>
  </si>
  <si>
    <t>性别</t>
  </si>
  <si>
    <t>家庭住址</t>
  </si>
  <si>
    <t>就业困难人员类型</t>
  </si>
  <si>
    <t>缴纳社会保险金额（元）</t>
  </si>
  <si>
    <t>申请补贴金额（元）</t>
  </si>
  <si>
    <t>享受补贴年限</t>
  </si>
  <si>
    <t>李加芳</t>
  </si>
  <si>
    <t>女</t>
  </si>
  <si>
    <t>东坡社区</t>
  </si>
  <si>
    <t>失地农民</t>
  </si>
  <si>
    <t>罗先莉</t>
  </si>
  <si>
    <t>黄钊</t>
  </si>
  <si>
    <t>男</t>
  </si>
  <si>
    <t>连续失业一年以上</t>
  </si>
  <si>
    <t>单家彩</t>
  </si>
  <si>
    <t>肖家坝社区</t>
  </si>
  <si>
    <t>张旭明</t>
  </si>
  <si>
    <t>号房湾社区</t>
  </si>
  <si>
    <t>刘大鹏</t>
  </si>
  <si>
    <t>距离退休十年以内</t>
  </si>
  <si>
    <t>姜亮</t>
  </si>
  <si>
    <t>肖云</t>
  </si>
  <si>
    <t>彭晓芳</t>
  </si>
  <si>
    <t>陈世勇</t>
  </si>
  <si>
    <t>宁忠鑫</t>
  </si>
  <si>
    <t>永丰村一组</t>
  </si>
  <si>
    <t>汪小云</t>
  </si>
  <si>
    <t>祝恒青</t>
  </si>
  <si>
    <t>徐玉琴</t>
  </si>
  <si>
    <t>耳扒村</t>
  </si>
  <si>
    <t>杨紫栩</t>
  </si>
  <si>
    <t>罗先勇</t>
  </si>
  <si>
    <t>罗景坪社区</t>
  </si>
  <si>
    <t>郑周秀</t>
  </si>
  <si>
    <t>西坡社区</t>
  </si>
  <si>
    <t>祝梅</t>
  </si>
  <si>
    <t>段纯翠</t>
  </si>
  <si>
    <t>城关村四组</t>
  </si>
  <si>
    <t>方兴琴</t>
  </si>
  <si>
    <t>梨树二组</t>
  </si>
  <si>
    <t>江燕</t>
  </si>
  <si>
    <t>宋萍先</t>
  </si>
  <si>
    <t>何怀德</t>
  </si>
  <si>
    <t>退伍军人</t>
  </si>
  <si>
    <t>张朝</t>
  </si>
  <si>
    <t>杨守伦</t>
  </si>
  <si>
    <t>蒋孝丽</t>
  </si>
  <si>
    <t>李家玉</t>
  </si>
  <si>
    <t>陈邦芝</t>
  </si>
  <si>
    <t>汪红艳</t>
  </si>
  <si>
    <t>谢克宽</t>
  </si>
  <si>
    <t>张庭珍</t>
  </si>
  <si>
    <t>刘义琴</t>
  </si>
  <si>
    <t>联春村</t>
  </si>
  <si>
    <t>罗尚香</t>
  </si>
  <si>
    <t>茅坪村</t>
  </si>
  <si>
    <t>建档立卡贫困户</t>
  </si>
  <si>
    <t>罗尚进</t>
  </si>
  <si>
    <t>永丰村 一组</t>
  </si>
  <si>
    <t>宋红俊</t>
  </si>
  <si>
    <t>龚兴月</t>
  </si>
  <si>
    <t>扬大文</t>
  </si>
  <si>
    <t>李静</t>
  </si>
  <si>
    <t>单亲家庭</t>
  </si>
  <si>
    <t>李志勇</t>
  </si>
  <si>
    <t>祝志梅</t>
  </si>
  <si>
    <t>大学毕业生</t>
  </si>
  <si>
    <t>向荣琴</t>
  </si>
  <si>
    <t>朱占陆</t>
  </si>
  <si>
    <t>刘志彩</t>
  </si>
  <si>
    <t>刘兴成</t>
  </si>
  <si>
    <t>晏荣新</t>
  </si>
  <si>
    <t>四平社区</t>
  </si>
  <si>
    <t>唐显勤</t>
  </si>
  <si>
    <t>梨树村</t>
  </si>
  <si>
    <t>潘晖</t>
  </si>
  <si>
    <t>许庆律</t>
  </si>
  <si>
    <t>陈吉香</t>
  </si>
  <si>
    <t>陈启美</t>
  </si>
  <si>
    <t>邱成双</t>
  </si>
  <si>
    <t>伍先梅</t>
  </si>
  <si>
    <t>刘兴芳</t>
  </si>
  <si>
    <t>董长春</t>
  </si>
  <si>
    <t>邓红</t>
  </si>
  <si>
    <t>顾朝云</t>
  </si>
  <si>
    <t xml:space="preserve">城关村 </t>
  </si>
  <si>
    <t>张远娥</t>
  </si>
  <si>
    <t>谢昆</t>
  </si>
  <si>
    <t>刘世聪</t>
  </si>
  <si>
    <t>刘福安</t>
  </si>
  <si>
    <t>杜成成</t>
  </si>
  <si>
    <t>杜晓庆</t>
  </si>
  <si>
    <t>吴红波</t>
  </si>
  <si>
    <t>张春胜</t>
  </si>
  <si>
    <t>王兴蓉</t>
  </si>
  <si>
    <t>谭明东</t>
  </si>
  <si>
    <t>王松柏</t>
  </si>
  <si>
    <t>王丽</t>
  </si>
  <si>
    <t>周子岚</t>
  </si>
  <si>
    <t>赵梅</t>
  </si>
  <si>
    <t>张毕波</t>
  </si>
  <si>
    <t>水田村</t>
  </si>
  <si>
    <t>李德兴</t>
  </si>
  <si>
    <t>唐大军</t>
  </si>
  <si>
    <t>张定德</t>
  </si>
  <si>
    <t>竹林村</t>
  </si>
  <si>
    <t>付顺艳</t>
  </si>
  <si>
    <t>祝恒兰</t>
  </si>
  <si>
    <t>刘德刚</t>
  </si>
  <si>
    <t>曾静</t>
  </si>
  <si>
    <t>龚心满</t>
  </si>
  <si>
    <t>韦松</t>
  </si>
  <si>
    <t>崔晶</t>
  </si>
  <si>
    <t>杨大贵</t>
  </si>
  <si>
    <t>桂成刚</t>
  </si>
  <si>
    <t>城关村</t>
  </si>
  <si>
    <t>吴红梅</t>
  </si>
  <si>
    <t>陈永梅</t>
  </si>
  <si>
    <t>于萍</t>
  </si>
  <si>
    <t>姚仕贵</t>
  </si>
  <si>
    <t>赵付琴</t>
  </si>
  <si>
    <t>陈建兰</t>
  </si>
  <si>
    <t>杨柳</t>
  </si>
  <si>
    <t>曹学勤</t>
  </si>
  <si>
    <t>张珊</t>
  </si>
  <si>
    <t>新春村</t>
  </si>
  <si>
    <t>田劲松</t>
  </si>
  <si>
    <t>何颖</t>
  </si>
  <si>
    <t>祝玲</t>
  </si>
  <si>
    <t>谢文文</t>
  </si>
  <si>
    <t>许宁芮</t>
  </si>
  <si>
    <t>李飞</t>
  </si>
  <si>
    <t>何子权</t>
  </si>
  <si>
    <t>陈琳</t>
  </si>
  <si>
    <t>赵庆英</t>
  </si>
  <si>
    <t>粱展浩</t>
  </si>
  <si>
    <t>储召明</t>
  </si>
  <si>
    <t>吴明珍</t>
  </si>
  <si>
    <t>张超</t>
  </si>
  <si>
    <t>程文焱</t>
  </si>
  <si>
    <t>张修会</t>
  </si>
  <si>
    <t>娄道发</t>
  </si>
  <si>
    <t>柯善群</t>
  </si>
  <si>
    <t>雷英瑛</t>
  </si>
  <si>
    <t>陈丽娜</t>
  </si>
  <si>
    <t>李本花</t>
  </si>
  <si>
    <t>陈梅</t>
  </si>
  <si>
    <t>廖能平</t>
  </si>
  <si>
    <t>六口村</t>
  </si>
  <si>
    <t>单福花</t>
  </si>
  <si>
    <t>张良静</t>
  </si>
  <si>
    <t>朱兴华</t>
  </si>
  <si>
    <t>伍先艳</t>
  </si>
  <si>
    <t>田阳春</t>
  </si>
  <si>
    <t>许祖芳</t>
  </si>
  <si>
    <t>徐长城</t>
  </si>
  <si>
    <t>党忠艳</t>
  </si>
  <si>
    <t>周春忠</t>
  </si>
  <si>
    <t>杨家新</t>
  </si>
  <si>
    <t>刘美侠</t>
  </si>
  <si>
    <t>谢全忠</t>
  </si>
  <si>
    <t>退役军人</t>
  </si>
  <si>
    <t>邱洪英</t>
  </si>
  <si>
    <t>张远艳</t>
  </si>
  <si>
    <t>赵世成</t>
  </si>
  <si>
    <t>失业的残疾人</t>
  </si>
  <si>
    <t>何德志</t>
  </si>
  <si>
    <t>吴宗兵</t>
  </si>
  <si>
    <t>吴宗发</t>
  </si>
  <si>
    <t>姚晓梅</t>
  </si>
  <si>
    <t>侯波</t>
  </si>
  <si>
    <t>朱飞</t>
  </si>
  <si>
    <t>何梅</t>
  </si>
  <si>
    <t>张玉香</t>
  </si>
  <si>
    <t>陈勇</t>
  </si>
  <si>
    <t>吴月凤</t>
  </si>
  <si>
    <t>陈卫民</t>
  </si>
  <si>
    <t>郭国民</t>
  </si>
  <si>
    <t>潘斗海</t>
  </si>
  <si>
    <t>张学英</t>
  </si>
  <si>
    <t>马洪菊</t>
  </si>
  <si>
    <t>马梦婕</t>
  </si>
  <si>
    <t>张莉</t>
  </si>
  <si>
    <t>赵骞</t>
  </si>
  <si>
    <t>李传萍</t>
  </si>
  <si>
    <t>陈昌春</t>
  </si>
  <si>
    <t>罗先秋</t>
  </si>
  <si>
    <t>徐艳</t>
  </si>
  <si>
    <t>退役军人家属</t>
  </si>
  <si>
    <t>邓跃凤</t>
  </si>
  <si>
    <t>孙胜祥</t>
  </si>
  <si>
    <t>陈进志</t>
  </si>
  <si>
    <t>胡靖</t>
  </si>
  <si>
    <t>张庭红</t>
  </si>
  <si>
    <t>王兰</t>
  </si>
  <si>
    <t>彭小红</t>
  </si>
  <si>
    <t>镇平县城关镇</t>
  </si>
  <si>
    <t>陈建顺</t>
  </si>
  <si>
    <t>吴启国</t>
  </si>
  <si>
    <t>刘瑜</t>
  </si>
  <si>
    <t>魏清</t>
  </si>
  <si>
    <t>陈顶武</t>
  </si>
  <si>
    <t>郭满印</t>
  </si>
  <si>
    <t>肖世友</t>
  </si>
  <si>
    <t>马辉</t>
  </si>
  <si>
    <t>邓才壮</t>
  </si>
  <si>
    <t>陈苗</t>
  </si>
  <si>
    <t>邓倩</t>
  </si>
  <si>
    <t>马思思</t>
  </si>
  <si>
    <t>刘兴珍</t>
  </si>
  <si>
    <t>闫安顶</t>
  </si>
  <si>
    <t>长梁村</t>
  </si>
  <si>
    <t>周琴</t>
  </si>
  <si>
    <t>红日村</t>
  </si>
  <si>
    <t>罗兴晏</t>
  </si>
  <si>
    <t>兴坪村</t>
  </si>
  <si>
    <t>肖尚鑫</t>
  </si>
  <si>
    <t>城关镇</t>
  </si>
  <si>
    <t>未就业的城镇退役军人</t>
  </si>
  <si>
    <t>肖雅楠</t>
  </si>
  <si>
    <t>曹仁翠</t>
  </si>
  <si>
    <t>岚皋县官元镇街道</t>
  </si>
  <si>
    <t>张  荣</t>
  </si>
  <si>
    <t>抚养成年人单亲家庭</t>
  </si>
  <si>
    <t>侯仕清</t>
  </si>
  <si>
    <t>张绪会</t>
  </si>
  <si>
    <t>建档立卡贫困劳动力</t>
  </si>
  <si>
    <t>刘焕荣</t>
  </si>
  <si>
    <t>岚皋县官元镇街道龙板营村</t>
  </si>
  <si>
    <t>邱洪财</t>
  </si>
  <si>
    <t>舒业毕</t>
  </si>
  <si>
    <t>刘焕富</t>
  </si>
  <si>
    <t>刘志美</t>
  </si>
  <si>
    <t>官元镇街道龙洞村</t>
  </si>
  <si>
    <t>田桂芝</t>
  </si>
  <si>
    <t>官元镇街道</t>
  </si>
  <si>
    <t>周代炳</t>
  </si>
  <si>
    <t>蔺河镇新建村</t>
  </si>
  <si>
    <t>贫困户</t>
  </si>
  <si>
    <t>高富成</t>
  </si>
  <si>
    <t>蔺河镇光明村</t>
  </si>
  <si>
    <t>王琴</t>
  </si>
  <si>
    <t>岚皋县孟石岭镇草坪村二组</t>
  </si>
  <si>
    <t>程春</t>
  </si>
  <si>
    <t>岚皋县孟石岭镇田坝村一组</t>
  </si>
  <si>
    <t>移民搬迁户</t>
  </si>
  <si>
    <t>赵越</t>
  </si>
  <si>
    <t>岚皋县孟石岭镇桃园村五组</t>
  </si>
  <si>
    <t>赵密</t>
  </si>
  <si>
    <t>陈环振</t>
  </si>
  <si>
    <t>民主镇枣树村</t>
  </si>
  <si>
    <t>余关江</t>
  </si>
  <si>
    <t>民主镇庙坝村</t>
  </si>
  <si>
    <t>失去土地且已办理失业
登记的被征地农民</t>
  </si>
  <si>
    <t>王思翠</t>
  </si>
  <si>
    <t>民主镇柳林村</t>
  </si>
  <si>
    <t>连续失业一年以上的
登记失业人员</t>
  </si>
  <si>
    <t>宋联琴</t>
  </si>
  <si>
    <t>民主镇新喜村</t>
  </si>
  <si>
    <t>失业土地已办理失业登记的被征地农民</t>
  </si>
  <si>
    <t>董静</t>
  </si>
  <si>
    <t>王应宏</t>
  </si>
  <si>
    <t>民主镇明珠社区</t>
  </si>
  <si>
    <t>吴宗春</t>
  </si>
  <si>
    <t>民主镇马安村</t>
  </si>
  <si>
    <t>吴宗才</t>
  </si>
  <si>
    <t>陈宗芳</t>
  </si>
  <si>
    <t>民主镇新风村</t>
  </si>
  <si>
    <t>喻明军</t>
  </si>
  <si>
    <t>民主镇红星村</t>
  </si>
  <si>
    <t>刘玉君</t>
  </si>
  <si>
    <t>民主镇先进村</t>
  </si>
  <si>
    <t>张德实</t>
  </si>
  <si>
    <t>何兴凤</t>
  </si>
  <si>
    <t>蒲作凤</t>
  </si>
  <si>
    <t>张丰奎</t>
  </si>
  <si>
    <t>葛贤梅</t>
  </si>
  <si>
    <t>龚琰</t>
  </si>
  <si>
    <t>曹彩玲</t>
  </si>
  <si>
    <t>魏伦勇</t>
  </si>
  <si>
    <t>民主镇枫树村</t>
  </si>
  <si>
    <t>曹迎春</t>
  </si>
  <si>
    <t>民主镇农田社区</t>
  </si>
  <si>
    <t>邱仕芳</t>
  </si>
  <si>
    <t>余开荣</t>
  </si>
  <si>
    <t>南宫山镇溢河村</t>
  </si>
  <si>
    <t>赵林三</t>
  </si>
  <si>
    <t>南宫山镇花里村</t>
  </si>
  <si>
    <t>移民搬迁失业人员</t>
  </si>
  <si>
    <t>陈义香</t>
  </si>
  <si>
    <t>单亲家庭失业人员</t>
  </si>
  <si>
    <t>卜明菊</t>
  </si>
  <si>
    <t>南宫山镇红日村</t>
  </si>
  <si>
    <t>距离法定退休十年内登记失业人员</t>
  </si>
  <si>
    <t>张德玲</t>
  </si>
  <si>
    <t>盛洪敏</t>
  </si>
  <si>
    <t>南宫山镇龙安村</t>
  </si>
  <si>
    <t>登记失业人员</t>
  </si>
  <si>
    <t>廖能英</t>
  </si>
  <si>
    <t>熊贤梅</t>
  </si>
  <si>
    <t>南宫山镇佘梁村</t>
  </si>
  <si>
    <t>连续失业一年以上登记失业人员</t>
  </si>
  <si>
    <t>李春生</t>
  </si>
  <si>
    <t>李锦祥</t>
  </si>
  <si>
    <t>南宫山镇宏大村</t>
  </si>
  <si>
    <t>单亲家庭抚养未成年人</t>
  </si>
  <si>
    <t>谭登菊</t>
  </si>
  <si>
    <t>殷延芳</t>
  </si>
  <si>
    <t>周益兵</t>
  </si>
  <si>
    <t>张根明</t>
  </si>
  <si>
    <t>罗祖山</t>
  </si>
  <si>
    <t>汤显鹏</t>
  </si>
  <si>
    <t>王泽莲</t>
  </si>
  <si>
    <t>张瑞英</t>
  </si>
  <si>
    <t>储召朋</t>
  </si>
  <si>
    <t>岚皋县石门镇红岩村</t>
  </si>
  <si>
    <t>失业人员</t>
  </si>
  <si>
    <t>熊良贵</t>
  </si>
  <si>
    <t>刘章影</t>
  </si>
  <si>
    <t>石门镇双丰村</t>
  </si>
  <si>
    <t>失去土地农民</t>
  </si>
  <si>
    <t>陈友梅</t>
  </si>
  <si>
    <t>石门镇街道</t>
  </si>
  <si>
    <t>李念香</t>
  </si>
  <si>
    <t>石门镇铁佛社区</t>
  </si>
  <si>
    <t>徐守军</t>
  </si>
  <si>
    <t>程时友</t>
  </si>
  <si>
    <t>石门镇月星村</t>
  </si>
  <si>
    <t>储著勇</t>
  </si>
  <si>
    <t>石门镇红岩村</t>
  </si>
  <si>
    <t>尤友兰</t>
  </si>
  <si>
    <t>何怀凤</t>
  </si>
  <si>
    <t>孔令萍</t>
  </si>
  <si>
    <t>石门镇乐景村</t>
  </si>
  <si>
    <t>何怀梅</t>
  </si>
  <si>
    <t>肖仁发</t>
  </si>
  <si>
    <t>万培英</t>
  </si>
  <si>
    <t>四季镇竹园村</t>
  </si>
  <si>
    <t>严春建</t>
  </si>
  <si>
    <t>四季镇街道</t>
  </si>
  <si>
    <t>袁康</t>
  </si>
  <si>
    <t>四季镇月坝村</t>
  </si>
  <si>
    <t>袁明顶</t>
  </si>
  <si>
    <t>四季镇麦溪村</t>
  </si>
  <si>
    <t>潘玉梅</t>
  </si>
  <si>
    <t>熊晓</t>
  </si>
  <si>
    <t>四季镇长梁村</t>
  </si>
  <si>
    <t>张坤英</t>
  </si>
  <si>
    <t>张瑞琼</t>
  </si>
  <si>
    <t>滔河镇长滩村</t>
  </si>
  <si>
    <t>搬迁户</t>
  </si>
  <si>
    <t>吴学政</t>
  </si>
  <si>
    <t>杨大琴</t>
  </si>
  <si>
    <t>潘龙轩</t>
  </si>
  <si>
    <t>潘龙超</t>
  </si>
  <si>
    <t>张坤香</t>
  </si>
  <si>
    <t>丁少彩</t>
  </si>
  <si>
    <t>堰门镇瑞金村</t>
  </si>
  <si>
    <t>宋祥群</t>
  </si>
  <si>
    <t>丁长前</t>
  </si>
  <si>
    <t>丁长友</t>
  </si>
  <si>
    <t>左立芳</t>
  </si>
  <si>
    <t>堰门镇隆兴村</t>
  </si>
  <si>
    <t>庞西娇</t>
  </si>
  <si>
    <t>佐龙镇金珠店社区</t>
  </si>
  <si>
    <t>连续失业一年以上的登记失业人员</t>
  </si>
  <si>
    <t>陈芳</t>
  </si>
  <si>
    <t>佐龙镇佐龙村五组</t>
  </si>
  <si>
    <t>失去土地且已办理失业登记证的农民</t>
  </si>
  <si>
    <t>余关朗</t>
  </si>
  <si>
    <t>佐龙镇佐龙村十一组</t>
  </si>
  <si>
    <t>潘春艳</t>
  </si>
  <si>
    <t>佐龙镇远景村一组</t>
  </si>
  <si>
    <t>张继鸿</t>
  </si>
  <si>
    <t>佐龙镇乱石沟村七组</t>
  </si>
  <si>
    <t>廖兴英</t>
  </si>
  <si>
    <t>佐龙镇明星村二组</t>
  </si>
  <si>
    <t>华仲军</t>
  </si>
  <si>
    <t>崔道琴</t>
  </si>
  <si>
    <t>佐龙镇塔园村十一组</t>
  </si>
  <si>
    <t>余西桥</t>
  </si>
  <si>
    <t>佐龙镇正沟村二组</t>
  </si>
  <si>
    <t>王娥</t>
  </si>
  <si>
    <t>佐龙镇华兴村一组</t>
  </si>
  <si>
    <t>江才兰</t>
  </si>
  <si>
    <t>佐龙镇远景村三组</t>
  </si>
  <si>
    <t>姚云芳</t>
  </si>
  <si>
    <t>佐龙镇正沟村九组</t>
  </si>
  <si>
    <t>李庆珍</t>
  </si>
  <si>
    <t>谢克双</t>
  </si>
  <si>
    <t>佐龙镇佐龙村二组</t>
  </si>
  <si>
    <t>丁义慧</t>
  </si>
  <si>
    <t>田金相</t>
  </si>
  <si>
    <t>尹小艳</t>
  </si>
  <si>
    <t>罗齐春</t>
  </si>
  <si>
    <t>佐龙镇花坝村</t>
  </si>
  <si>
    <t>张吉霞</t>
  </si>
  <si>
    <t>佐龙镇乱石沟村</t>
  </si>
  <si>
    <t>庞西英</t>
  </si>
  <si>
    <t>佐龙镇正沟村八组</t>
  </si>
  <si>
    <t>张书涛</t>
  </si>
  <si>
    <t>张书平</t>
  </si>
  <si>
    <t>余西慧</t>
  </si>
  <si>
    <t>王瑞梅</t>
  </si>
  <si>
    <t>瀛湖镇桂花村</t>
  </si>
  <si>
    <t>龙斢英</t>
  </si>
  <si>
    <t>佐龙镇正沟村三组</t>
  </si>
  <si>
    <t>陈云</t>
  </si>
  <si>
    <t>佐龙镇杜坝村</t>
  </si>
  <si>
    <t>合计</t>
  </si>
  <si>
    <t>附件8</t>
  </si>
  <si>
    <t>建档立卡贫困劳动力转移就业交通补贴申请表</t>
  </si>
  <si>
    <t>姓   名</t>
  </si>
  <si>
    <t>贫困家庭属性</t>
  </si>
  <si>
    <t>家庭人口</t>
  </si>
  <si>
    <t>身份证号码</t>
  </si>
  <si>
    <t>联系电话</t>
  </si>
  <si>
    <t>亲友联系方式</t>
  </si>
  <si>
    <t>就业情况</t>
  </si>
  <si>
    <t>就业地</t>
  </si>
  <si>
    <t xml:space="preserve">              省         市        县(区)</t>
  </si>
  <si>
    <t>就业单位</t>
  </si>
  <si>
    <t>工作岗位</t>
  </si>
  <si>
    <t>签订劳动合同               （务工协议）期限</t>
  </si>
  <si>
    <t>自     年   月    日至      年   月   日</t>
  </si>
  <si>
    <t>收入情况</t>
  </si>
  <si>
    <t>月工资（报酬）</t>
  </si>
  <si>
    <t xml:space="preserve">                元</t>
  </si>
  <si>
    <t>年收入（预计）</t>
  </si>
  <si>
    <t>申请交通补贴金额</t>
  </si>
  <si>
    <t xml:space="preserve">                 元</t>
  </si>
  <si>
    <t>本人签字</t>
  </si>
  <si>
    <t>镇或村人社所（站）意见</t>
  </si>
  <si>
    <t xml:space="preserve">              镇         村       组建档立卡贫困劳动力               同志在          省           市         县(区)转移就业，经我所（站）核实，可按规定申请转移就业交补贴        元。</t>
  </si>
  <si>
    <t xml:space="preserve">                                                  （盖章）</t>
  </si>
  <si>
    <t xml:space="preserve">               年    月    日</t>
  </si>
  <si>
    <t>县人社部门  意见</t>
  </si>
  <si>
    <t xml:space="preserve">                                                 年    月    日</t>
  </si>
  <si>
    <t xml:space="preserve"> </t>
  </si>
  <si>
    <t>附件9</t>
  </si>
  <si>
    <t>建档立卡贫困劳动力转移就业交通补贴汇总表</t>
  </si>
  <si>
    <t>申报单位（签章）：                                                                                        年   月   日</t>
  </si>
  <si>
    <t>实际交通费支出金额（元）</t>
  </si>
  <si>
    <t>申报补贴   金额（元）</t>
  </si>
  <si>
    <t>工行卡号</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</si>
</sst>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sz val="12"/>
      <name val="宋体"/>
      <charset val="134"/>
    </font>
    <font>
      <sz val="20"/>
      <name val="宋体"/>
      <charset val="134"/>
    </font>
    <font>
      <sz val="11"/>
      <color theme="1"/>
      <name val="宋体"/>
      <charset val="134"/>
    </font>
    <font>
      <sz val="12"/>
      <color theme="1"/>
      <name val="仿宋"/>
      <charset val="134"/>
    </font>
    <font>
      <sz val="11"/>
      <color theme="1"/>
      <name val="仿宋"/>
      <charset val="134"/>
    </font>
    <font>
      <b/>
      <sz val="18"/>
      <color theme="1"/>
      <name val="宋体"/>
      <charset val="134"/>
    </font>
    <font>
      <sz val="16"/>
      <color theme="1"/>
      <name val="仿宋"/>
      <charset val="134"/>
    </font>
    <font>
      <b/>
      <sz val="18"/>
      <name val="宋体"/>
      <charset val="134"/>
    </font>
    <font>
      <sz val="11"/>
      <name val="宋体"/>
      <charset val="134"/>
    </font>
    <font>
      <sz val="12"/>
      <color rgb="FF333333"/>
      <name val="Arial"/>
      <charset val="134"/>
    </font>
    <font>
      <sz val="10"/>
      <name val="宋体"/>
      <charset val="134"/>
      <scheme val="minor"/>
    </font>
    <font>
      <sz val="10"/>
      <name val="宋体"/>
      <charset val="134"/>
    </font>
    <font>
      <sz val="11"/>
      <color theme="0"/>
      <name val="宋体"/>
      <charset val="0"/>
      <scheme val="minor"/>
    </font>
    <font>
      <b/>
      <sz val="15"/>
      <color theme="3"/>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9"/>
      <name val="宋体"/>
      <charset val="134"/>
    </font>
    <font>
      <b/>
      <sz val="11"/>
      <color rgb="FFFA7D00"/>
      <name val="宋体"/>
      <charset val="0"/>
      <scheme val="minor"/>
    </font>
    <font>
      <b/>
      <sz val="11"/>
      <color rgb="FF3F3F3F"/>
      <name val="宋体"/>
      <charset val="0"/>
      <scheme val="minor"/>
    </font>
    <font>
      <u/>
      <sz val="11"/>
      <color rgb="FF80008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1" fillId="15"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6"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3" fillId="29"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28" borderId="18" applyNumberFormat="0" applyFont="0" applyAlignment="0" applyProtection="0">
      <alignment vertical="center"/>
    </xf>
    <xf numFmtId="0" fontId="13" fillId="3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15" applyNumberFormat="0" applyFill="0" applyAlignment="0" applyProtection="0">
      <alignment vertical="center"/>
    </xf>
    <xf numFmtId="0" fontId="17" fillId="0" borderId="15" applyNumberFormat="0" applyFill="0" applyAlignment="0" applyProtection="0">
      <alignment vertical="center"/>
    </xf>
    <xf numFmtId="0" fontId="13" fillId="31" borderId="0" applyNumberFormat="0" applyBorder="0" applyAlignment="0" applyProtection="0">
      <alignment vertical="center"/>
    </xf>
    <xf numFmtId="0" fontId="23" fillId="0" borderId="21" applyNumberFormat="0" applyFill="0" applyAlignment="0" applyProtection="0">
      <alignment vertical="center"/>
    </xf>
    <xf numFmtId="0" fontId="13" fillId="7" borderId="0" applyNumberFormat="0" applyBorder="0" applyAlignment="0" applyProtection="0">
      <alignment vertical="center"/>
    </xf>
    <xf numFmtId="0" fontId="31" fillId="33" borderId="22" applyNumberFormat="0" applyAlignment="0" applyProtection="0">
      <alignment vertical="center"/>
    </xf>
    <xf numFmtId="0" fontId="30" fillId="33" borderId="17" applyNumberFormat="0" applyAlignment="0" applyProtection="0">
      <alignment vertical="center"/>
    </xf>
    <xf numFmtId="0" fontId="16" fillId="10" borderId="16" applyNumberFormat="0" applyAlignment="0" applyProtection="0">
      <alignment vertical="center"/>
    </xf>
    <xf numFmtId="0" fontId="15" fillId="14" borderId="0" applyNumberFormat="0" applyBorder="0" applyAlignment="0" applyProtection="0">
      <alignment vertical="center"/>
    </xf>
    <xf numFmtId="0" fontId="13" fillId="24" borderId="0" applyNumberFormat="0" applyBorder="0" applyAlignment="0" applyProtection="0">
      <alignment vertical="center"/>
    </xf>
    <xf numFmtId="0" fontId="28" fillId="0" borderId="20" applyNumberFormat="0" applyFill="0" applyAlignment="0" applyProtection="0">
      <alignment vertical="center"/>
    </xf>
    <xf numFmtId="0" fontId="27" fillId="0" borderId="19" applyNumberFormat="0" applyFill="0" applyAlignment="0" applyProtection="0">
      <alignment vertical="center"/>
    </xf>
    <xf numFmtId="0" fontId="26" fillId="27" borderId="0" applyNumberFormat="0" applyBorder="0" applyAlignment="0" applyProtection="0">
      <alignment vertical="center"/>
    </xf>
    <xf numFmtId="0" fontId="25" fillId="26" borderId="0" applyNumberFormat="0" applyBorder="0" applyAlignment="0" applyProtection="0">
      <alignment vertical="center"/>
    </xf>
    <xf numFmtId="0" fontId="15" fillId="25" borderId="0" applyNumberFormat="0" applyBorder="0" applyAlignment="0" applyProtection="0">
      <alignment vertical="center"/>
    </xf>
    <xf numFmtId="0" fontId="13" fillId="6" borderId="0" applyNumberFormat="0" applyBorder="0" applyAlignment="0" applyProtection="0">
      <alignment vertical="center"/>
    </xf>
    <xf numFmtId="0" fontId="15" fillId="23"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9" borderId="0" applyNumberFormat="0" applyBorder="0" applyAlignment="0" applyProtection="0">
      <alignment vertical="center"/>
    </xf>
    <xf numFmtId="0" fontId="13" fillId="32" borderId="0" applyNumberFormat="0" applyBorder="0" applyAlignment="0" applyProtection="0">
      <alignment vertical="center"/>
    </xf>
    <xf numFmtId="0" fontId="13" fillId="5" borderId="0" applyNumberFormat="0" applyBorder="0" applyAlignment="0" applyProtection="0">
      <alignment vertical="center"/>
    </xf>
    <xf numFmtId="0" fontId="29" fillId="0" borderId="0">
      <alignment vertical="center"/>
    </xf>
    <xf numFmtId="0" fontId="15" fillId="22" borderId="0" applyNumberFormat="0" applyBorder="0" applyAlignment="0" applyProtection="0">
      <alignment vertical="center"/>
    </xf>
    <xf numFmtId="0" fontId="15" fillId="9" borderId="0" applyNumberFormat="0" applyBorder="0" applyAlignment="0" applyProtection="0">
      <alignment vertical="center"/>
    </xf>
    <xf numFmtId="0" fontId="13" fillId="18" borderId="0" applyNumberFormat="0" applyBorder="0" applyAlignment="0" applyProtection="0">
      <alignment vertical="center"/>
    </xf>
    <xf numFmtId="0" fontId="15" fillId="30" borderId="0" applyNumberFormat="0" applyBorder="0" applyAlignment="0" applyProtection="0">
      <alignment vertical="center"/>
    </xf>
    <xf numFmtId="0" fontId="13" fillId="21" borderId="0" applyNumberFormat="0" applyBorder="0" applyAlignment="0" applyProtection="0">
      <alignment vertical="center"/>
    </xf>
    <xf numFmtId="0" fontId="13" fillId="17" borderId="0" applyNumberFormat="0" applyBorder="0" applyAlignment="0" applyProtection="0">
      <alignment vertical="center"/>
    </xf>
    <xf numFmtId="0" fontId="15" fillId="8" borderId="0" applyNumberFormat="0" applyBorder="0" applyAlignment="0" applyProtection="0">
      <alignment vertical="center"/>
    </xf>
    <xf numFmtId="0" fontId="13" fillId="4" borderId="0" applyNumberFormat="0" applyBorder="0" applyAlignment="0" applyProtection="0">
      <alignment vertical="center"/>
    </xf>
    <xf numFmtId="0" fontId="1" fillId="0" borderId="0" applyNumberFormat="0" applyFont="0" applyFill="0" applyBorder="0" applyProtection="0">
      <alignment vertical="center"/>
    </xf>
  </cellStyleXfs>
  <cellXfs count="6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Font="1">
      <alignment vertical="center"/>
    </xf>
    <xf numFmtId="0" fontId="6"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justify" wrapText="1" indent="2"/>
    </xf>
    <xf numFmtId="0" fontId="3" fillId="0" borderId="11"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11" xfId="0" applyFont="1" applyBorder="1" applyAlignment="1">
      <alignment horizontal="left" vertical="center" wrapText="1" indent="15"/>
    </xf>
    <xf numFmtId="0" fontId="3" fillId="0" borderId="0" xfId="0" applyFont="1" applyBorder="1" applyAlignment="1">
      <alignment horizontal="left" vertical="center" wrapText="1" indent="15"/>
    </xf>
    <xf numFmtId="0" fontId="3" fillId="0" borderId="2" xfId="0" applyFont="1" applyBorder="1" applyAlignment="1">
      <alignment wrapText="1"/>
    </xf>
    <xf numFmtId="0" fontId="3" fillId="0" borderId="3" xfId="0" applyFont="1" applyBorder="1" applyAlignment="1">
      <alignment wrapText="1"/>
    </xf>
    <xf numFmtId="0" fontId="3" fillId="0" borderId="5" xfId="0" applyFont="1" applyBorder="1" applyAlignment="1">
      <alignment vertical="center" wrapText="1"/>
    </xf>
    <xf numFmtId="0" fontId="3" fillId="0" borderId="6" xfId="0" applyFont="1" applyBorder="1" applyAlignment="1">
      <alignment vertical="center" wrapText="1"/>
    </xf>
    <xf numFmtId="0" fontId="4" fillId="0" borderId="0" xfId="0" applyFont="1" applyAlignment="1">
      <alignment horizontal="justify" vertical="center"/>
    </xf>
    <xf numFmtId="0" fontId="7" fillId="0" borderId="0" xfId="0" applyFont="1" applyAlignment="1">
      <alignment horizontal="justify" vertical="center"/>
    </xf>
    <xf numFmtId="0" fontId="3" fillId="0" borderId="12" xfId="0" applyFont="1" applyBorder="1" applyAlignment="1">
      <alignment horizontal="justify" vertical="center" wrapText="1"/>
    </xf>
    <xf numFmtId="0" fontId="3" fillId="0" borderId="12" xfId="0" applyFont="1" applyBorder="1" applyAlignment="1">
      <alignment horizontal="left" vertical="center" wrapText="1" indent="15"/>
    </xf>
    <xf numFmtId="0" fontId="3" fillId="0" borderId="4" xfId="0" applyFont="1" applyBorder="1" applyAlignment="1">
      <alignment wrapText="1"/>
    </xf>
    <xf numFmtId="0" fontId="3" fillId="0" borderId="7" xfId="0" applyFont="1" applyBorder="1" applyAlignment="1">
      <alignment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8" fillId="0" borderId="0" xfId="0" applyFont="1" applyFill="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 fillId="3" borderId="0" xfId="0" applyFont="1" applyFill="1" applyBorder="1" applyAlignment="1">
      <alignment horizontal="center" vertical="center"/>
    </xf>
    <xf numFmtId="0" fontId="1" fillId="3" borderId="13" xfId="0" applyFont="1" applyFill="1" applyBorder="1" applyAlignment="1">
      <alignment horizontal="center" vertical="center"/>
    </xf>
    <xf numFmtId="0" fontId="11" fillId="3"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常规_附件五" xf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ET_Style?div.section0" xfId="50"/>
  </cellStyles>
  <dxfs count="1">
    <dxf>
      <fill>
        <patternFill patternType="solid">
          <bgColor indexed="52"/>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94"/>
  <sheetViews>
    <sheetView tabSelected="1" workbookViewId="0">
      <selection activeCell="K9" sqref="K9"/>
    </sheetView>
  </sheetViews>
  <sheetFormatPr defaultColWidth="9" defaultRowHeight="14.25" outlineLevelCol="7"/>
  <cols>
    <col min="1" max="1" width="5.375" style="39" customWidth="1"/>
    <col min="2" max="2" width="7.375" style="39" customWidth="1"/>
    <col min="3" max="3" width="4.625" style="39" customWidth="1"/>
    <col min="4" max="4" width="27.125" style="40" customWidth="1"/>
    <col min="5" max="5" width="32.625" style="41" customWidth="1"/>
    <col min="6" max="6" width="11.875" style="39" customWidth="1"/>
    <col min="7" max="7" width="10.375" style="39" customWidth="1"/>
    <col min="8" max="8" width="12.625" style="39" customWidth="1"/>
    <col min="9" max="16384" width="9" style="39"/>
  </cols>
  <sheetData>
    <row r="2" ht="22.5" spans="1:7">
      <c r="A2" s="42" t="s">
        <v>0</v>
      </c>
      <c r="B2" s="42"/>
      <c r="C2" s="42"/>
      <c r="D2" s="42"/>
      <c r="E2" s="42"/>
      <c r="F2" s="42"/>
      <c r="G2" s="42"/>
    </row>
    <row r="3" spans="1:8">
      <c r="A3" s="43" t="s">
        <v>1</v>
      </c>
      <c r="B3" s="43"/>
      <c r="C3" s="43"/>
      <c r="D3" s="43"/>
      <c r="E3" s="43"/>
      <c r="F3" s="43"/>
      <c r="G3" s="43"/>
      <c r="H3" s="43"/>
    </row>
    <row r="4" s="1" customFormat="1" ht="27" spans="1:8">
      <c r="A4" s="5" t="s">
        <v>2</v>
      </c>
      <c r="B4" s="5" t="s">
        <v>3</v>
      </c>
      <c r="C4" s="5" t="s">
        <v>4</v>
      </c>
      <c r="D4" s="5" t="s">
        <v>5</v>
      </c>
      <c r="E4" s="5" t="s">
        <v>6</v>
      </c>
      <c r="F4" s="44" t="s">
        <v>7</v>
      </c>
      <c r="G4" s="44" t="s">
        <v>8</v>
      </c>
      <c r="H4" s="45" t="s">
        <v>9</v>
      </c>
    </row>
    <row r="5" ht="15" spans="1:8">
      <c r="A5" s="46">
        <v>1</v>
      </c>
      <c r="B5" s="47" t="s">
        <v>10</v>
      </c>
      <c r="C5" s="46" t="s">
        <v>11</v>
      </c>
      <c r="D5" s="46" t="s">
        <v>12</v>
      </c>
      <c r="E5" s="46" t="s">
        <v>13</v>
      </c>
      <c r="F5" s="48">
        <v>7489.44</v>
      </c>
      <c r="G5" s="48">
        <f>F5/2</f>
        <v>3744.72</v>
      </c>
      <c r="H5" s="49">
        <v>3</v>
      </c>
    </row>
    <row r="6" spans="1:8">
      <c r="A6" s="46">
        <v>2</v>
      </c>
      <c r="B6" s="47" t="s">
        <v>14</v>
      </c>
      <c r="C6" s="46" t="s">
        <v>11</v>
      </c>
      <c r="D6" s="46" t="s">
        <v>12</v>
      </c>
      <c r="E6" s="46" t="s">
        <v>13</v>
      </c>
      <c r="F6" s="48">
        <v>6241.2</v>
      </c>
      <c r="G6" s="48">
        <f t="shared" ref="G6:G69" si="0">F6/2</f>
        <v>3120.6</v>
      </c>
      <c r="H6" s="46">
        <v>1</v>
      </c>
    </row>
    <row r="7" spans="1:8">
      <c r="A7" s="46">
        <v>3</v>
      </c>
      <c r="B7" s="47" t="s">
        <v>15</v>
      </c>
      <c r="C7" s="46" t="s">
        <v>16</v>
      </c>
      <c r="D7" s="46" t="s">
        <v>12</v>
      </c>
      <c r="E7" s="46" t="s">
        <v>17</v>
      </c>
      <c r="F7" s="48">
        <v>6241.2</v>
      </c>
      <c r="G7" s="48">
        <f t="shared" si="0"/>
        <v>3120.6</v>
      </c>
      <c r="H7" s="46">
        <v>1</v>
      </c>
    </row>
    <row r="8" spans="1:8">
      <c r="A8" s="46">
        <v>4</v>
      </c>
      <c r="B8" s="47" t="s">
        <v>18</v>
      </c>
      <c r="C8" s="46" t="s">
        <v>11</v>
      </c>
      <c r="D8" s="46" t="s">
        <v>19</v>
      </c>
      <c r="E8" s="46" t="s">
        <v>13</v>
      </c>
      <c r="F8" s="48">
        <v>6241.2</v>
      </c>
      <c r="G8" s="48">
        <f t="shared" si="0"/>
        <v>3120.6</v>
      </c>
      <c r="H8" s="46">
        <v>2</v>
      </c>
    </row>
    <row r="9" spans="1:8">
      <c r="A9" s="46">
        <v>5</v>
      </c>
      <c r="B9" s="47" t="s">
        <v>20</v>
      </c>
      <c r="C9" s="46" t="s">
        <v>16</v>
      </c>
      <c r="D9" s="46" t="s">
        <v>21</v>
      </c>
      <c r="E9" s="46" t="s">
        <v>17</v>
      </c>
      <c r="F9" s="48">
        <v>6241.2</v>
      </c>
      <c r="G9" s="48">
        <f t="shared" si="0"/>
        <v>3120.6</v>
      </c>
      <c r="H9" s="46">
        <v>1</v>
      </c>
    </row>
    <row r="10" spans="1:8">
      <c r="A10" s="46">
        <v>6</v>
      </c>
      <c r="B10" s="50" t="s">
        <v>22</v>
      </c>
      <c r="C10" s="46" t="s">
        <v>16</v>
      </c>
      <c r="D10" s="46" t="s">
        <v>21</v>
      </c>
      <c r="E10" s="46" t="s">
        <v>23</v>
      </c>
      <c r="F10" s="48">
        <v>6241.2</v>
      </c>
      <c r="G10" s="48">
        <f t="shared" si="0"/>
        <v>3120.6</v>
      </c>
      <c r="H10" s="46">
        <v>1</v>
      </c>
    </row>
    <row r="11" spans="1:8">
      <c r="A11" s="46">
        <v>7</v>
      </c>
      <c r="B11" s="47" t="s">
        <v>24</v>
      </c>
      <c r="C11" s="46" t="s">
        <v>11</v>
      </c>
      <c r="D11" s="46" t="s">
        <v>19</v>
      </c>
      <c r="E11" s="46" t="s">
        <v>23</v>
      </c>
      <c r="F11" s="48">
        <v>6241.2</v>
      </c>
      <c r="G11" s="48">
        <f t="shared" si="0"/>
        <v>3120.6</v>
      </c>
      <c r="H11" s="46">
        <v>1</v>
      </c>
    </row>
    <row r="12" spans="1:8">
      <c r="A12" s="46">
        <v>8</v>
      </c>
      <c r="B12" s="47" t="s">
        <v>25</v>
      </c>
      <c r="C12" s="46" t="s">
        <v>11</v>
      </c>
      <c r="D12" s="46" t="s">
        <v>19</v>
      </c>
      <c r="E12" s="46" t="s">
        <v>23</v>
      </c>
      <c r="F12" s="48">
        <v>6241.2</v>
      </c>
      <c r="G12" s="48">
        <f t="shared" si="0"/>
        <v>3120.6</v>
      </c>
      <c r="H12" s="46">
        <v>1</v>
      </c>
    </row>
    <row r="13" spans="1:8">
      <c r="A13" s="46">
        <v>9</v>
      </c>
      <c r="B13" s="51" t="s">
        <v>26</v>
      </c>
      <c r="C13" s="46" t="s">
        <v>11</v>
      </c>
      <c r="D13" s="46" t="s">
        <v>19</v>
      </c>
      <c r="E13" s="46" t="s">
        <v>17</v>
      </c>
      <c r="F13" s="48">
        <v>12482.4</v>
      </c>
      <c r="G13" s="48">
        <f t="shared" si="0"/>
        <v>6241.2</v>
      </c>
      <c r="H13" s="46">
        <v>1</v>
      </c>
    </row>
    <row r="14" spans="1:8">
      <c r="A14" s="46">
        <v>10</v>
      </c>
      <c r="B14" s="51" t="s">
        <v>27</v>
      </c>
      <c r="C14" s="46" t="s">
        <v>16</v>
      </c>
      <c r="D14" s="46" t="s">
        <v>12</v>
      </c>
      <c r="E14" s="46" t="s">
        <v>17</v>
      </c>
      <c r="F14" s="48">
        <v>7489.44</v>
      </c>
      <c r="G14" s="48">
        <f t="shared" si="0"/>
        <v>3744.72</v>
      </c>
      <c r="H14" s="46">
        <v>2</v>
      </c>
    </row>
    <row r="15" spans="1:8">
      <c r="A15" s="46">
        <v>11</v>
      </c>
      <c r="B15" s="51" t="s">
        <v>28</v>
      </c>
      <c r="C15" s="46" t="s">
        <v>16</v>
      </c>
      <c r="D15" s="46" t="s">
        <v>29</v>
      </c>
      <c r="E15" s="46" t="s">
        <v>13</v>
      </c>
      <c r="F15" s="48">
        <v>6241.2</v>
      </c>
      <c r="G15" s="48">
        <f t="shared" si="0"/>
        <v>3120.6</v>
      </c>
      <c r="H15" s="46">
        <v>1</v>
      </c>
    </row>
    <row r="16" spans="1:8">
      <c r="A16" s="46">
        <v>12</v>
      </c>
      <c r="B16" s="47" t="s">
        <v>30</v>
      </c>
      <c r="C16" s="46" t="s">
        <v>11</v>
      </c>
      <c r="D16" s="46" t="s">
        <v>29</v>
      </c>
      <c r="E16" s="46" t="s">
        <v>13</v>
      </c>
      <c r="F16" s="48">
        <v>6241.2</v>
      </c>
      <c r="G16" s="48">
        <f t="shared" si="0"/>
        <v>3120.6</v>
      </c>
      <c r="H16" s="46">
        <v>1</v>
      </c>
    </row>
    <row r="17" spans="1:8">
      <c r="A17" s="46">
        <v>13</v>
      </c>
      <c r="B17" s="47" t="s">
        <v>31</v>
      </c>
      <c r="C17" s="46" t="s">
        <v>11</v>
      </c>
      <c r="D17" s="46" t="s">
        <v>12</v>
      </c>
      <c r="E17" s="46" t="s">
        <v>23</v>
      </c>
      <c r="F17" s="48">
        <v>6241.2</v>
      </c>
      <c r="G17" s="48">
        <f t="shared" si="0"/>
        <v>3120.6</v>
      </c>
      <c r="H17" s="46">
        <v>1</v>
      </c>
    </row>
    <row r="18" spans="1:8">
      <c r="A18" s="46">
        <v>14</v>
      </c>
      <c r="B18" s="47" t="s">
        <v>32</v>
      </c>
      <c r="C18" s="46" t="s">
        <v>11</v>
      </c>
      <c r="D18" s="46" t="s">
        <v>33</v>
      </c>
      <c r="E18" s="46" t="s">
        <v>13</v>
      </c>
      <c r="F18" s="48">
        <v>6241.2</v>
      </c>
      <c r="G18" s="48">
        <f t="shared" si="0"/>
        <v>3120.6</v>
      </c>
      <c r="H18" s="46">
        <v>3</v>
      </c>
    </row>
    <row r="19" spans="1:8">
      <c r="A19" s="46">
        <v>15</v>
      </c>
      <c r="B19" s="47" t="s">
        <v>34</v>
      </c>
      <c r="C19" s="46" t="s">
        <v>11</v>
      </c>
      <c r="D19" s="46" t="s">
        <v>12</v>
      </c>
      <c r="E19" s="46" t="s">
        <v>13</v>
      </c>
      <c r="F19" s="48">
        <v>6241.2</v>
      </c>
      <c r="G19" s="48">
        <f t="shared" si="0"/>
        <v>3120.6</v>
      </c>
      <c r="H19" s="46">
        <v>1</v>
      </c>
    </row>
    <row r="20" spans="1:8">
      <c r="A20" s="46">
        <v>16</v>
      </c>
      <c r="B20" s="47" t="s">
        <v>35</v>
      </c>
      <c r="C20" s="46" t="s">
        <v>16</v>
      </c>
      <c r="D20" s="46" t="s">
        <v>36</v>
      </c>
      <c r="E20" s="46" t="s">
        <v>13</v>
      </c>
      <c r="F20" s="48">
        <v>6241.2</v>
      </c>
      <c r="G20" s="48">
        <f t="shared" si="0"/>
        <v>3120.6</v>
      </c>
      <c r="H20" s="46">
        <v>1</v>
      </c>
    </row>
    <row r="21" spans="1:8">
      <c r="A21" s="46">
        <v>17</v>
      </c>
      <c r="B21" s="51" t="s">
        <v>37</v>
      </c>
      <c r="C21" s="46" t="s">
        <v>11</v>
      </c>
      <c r="D21" s="46" t="s">
        <v>12</v>
      </c>
      <c r="E21" s="46" t="s">
        <v>38</v>
      </c>
      <c r="F21" s="48">
        <v>6241.2</v>
      </c>
      <c r="G21" s="48">
        <f t="shared" si="0"/>
        <v>3120.6</v>
      </c>
      <c r="H21" s="46">
        <v>2</v>
      </c>
    </row>
    <row r="22" spans="1:8">
      <c r="A22" s="46">
        <v>18</v>
      </c>
      <c r="B22" s="51" t="s">
        <v>39</v>
      </c>
      <c r="C22" s="46" t="s">
        <v>11</v>
      </c>
      <c r="D22" s="46" t="s">
        <v>12</v>
      </c>
      <c r="E22" s="46" t="s">
        <v>13</v>
      </c>
      <c r="F22" s="48">
        <v>12482.4</v>
      </c>
      <c r="G22" s="48">
        <f t="shared" si="0"/>
        <v>6241.2</v>
      </c>
      <c r="H22" s="46">
        <v>1</v>
      </c>
    </row>
    <row r="23" spans="1:8">
      <c r="A23" s="46">
        <v>19</v>
      </c>
      <c r="B23" s="51" t="s">
        <v>40</v>
      </c>
      <c r="C23" s="46" t="s">
        <v>11</v>
      </c>
      <c r="D23" s="46" t="s">
        <v>41</v>
      </c>
      <c r="E23" s="46" t="s">
        <v>13</v>
      </c>
      <c r="F23" s="48">
        <v>6241.2</v>
      </c>
      <c r="G23" s="48">
        <f t="shared" si="0"/>
        <v>3120.6</v>
      </c>
      <c r="H23" s="46">
        <v>1</v>
      </c>
    </row>
    <row r="24" spans="1:8">
      <c r="A24" s="46">
        <v>20</v>
      </c>
      <c r="B24" s="47" t="s">
        <v>42</v>
      </c>
      <c r="C24" s="46" t="s">
        <v>11</v>
      </c>
      <c r="D24" s="46" t="s">
        <v>43</v>
      </c>
      <c r="E24" s="46" t="s">
        <v>13</v>
      </c>
      <c r="F24" s="48">
        <v>6241.2</v>
      </c>
      <c r="G24" s="48">
        <f t="shared" si="0"/>
        <v>3120.6</v>
      </c>
      <c r="H24" s="46">
        <v>3</v>
      </c>
    </row>
    <row r="25" spans="1:8">
      <c r="A25" s="46">
        <v>21</v>
      </c>
      <c r="B25" s="47" t="s">
        <v>44</v>
      </c>
      <c r="C25" s="46" t="s">
        <v>11</v>
      </c>
      <c r="D25" s="46" t="s">
        <v>38</v>
      </c>
      <c r="E25" s="46" t="s">
        <v>38</v>
      </c>
      <c r="F25" s="48">
        <v>6241.2</v>
      </c>
      <c r="G25" s="48">
        <f t="shared" si="0"/>
        <v>3120.6</v>
      </c>
      <c r="H25" s="46">
        <v>2</v>
      </c>
    </row>
    <row r="26" spans="1:8">
      <c r="A26" s="46">
        <v>22</v>
      </c>
      <c r="B26" s="51" t="s">
        <v>45</v>
      </c>
      <c r="C26" s="46" t="s">
        <v>11</v>
      </c>
      <c r="D26" s="46" t="s">
        <v>33</v>
      </c>
      <c r="E26" s="46" t="s">
        <v>13</v>
      </c>
      <c r="F26" s="48">
        <v>6241.2</v>
      </c>
      <c r="G26" s="48">
        <f t="shared" si="0"/>
        <v>3120.6</v>
      </c>
      <c r="H26" s="46">
        <v>3</v>
      </c>
    </row>
    <row r="27" spans="1:8">
      <c r="A27" s="46">
        <v>23</v>
      </c>
      <c r="B27" s="51" t="s">
        <v>46</v>
      </c>
      <c r="C27" s="46" t="s">
        <v>16</v>
      </c>
      <c r="D27" s="46" t="s">
        <v>36</v>
      </c>
      <c r="E27" s="46" t="s">
        <v>47</v>
      </c>
      <c r="F27" s="48">
        <v>6241.2</v>
      </c>
      <c r="G27" s="48">
        <f t="shared" si="0"/>
        <v>3120.6</v>
      </c>
      <c r="H27" s="46">
        <v>1</v>
      </c>
    </row>
    <row r="28" spans="1:8">
      <c r="A28" s="46">
        <v>24</v>
      </c>
      <c r="B28" s="51" t="s">
        <v>48</v>
      </c>
      <c r="C28" s="46" t="s">
        <v>16</v>
      </c>
      <c r="D28" s="46" t="s">
        <v>38</v>
      </c>
      <c r="E28" s="46" t="s">
        <v>17</v>
      </c>
      <c r="F28" s="48">
        <v>6241.2</v>
      </c>
      <c r="G28" s="48">
        <f t="shared" si="0"/>
        <v>3120.6</v>
      </c>
      <c r="H28" s="46">
        <v>1</v>
      </c>
    </row>
    <row r="29" spans="1:8">
      <c r="A29" s="46">
        <v>25</v>
      </c>
      <c r="B29" s="51" t="s">
        <v>49</v>
      </c>
      <c r="C29" s="46" t="s">
        <v>16</v>
      </c>
      <c r="D29" s="46" t="s">
        <v>38</v>
      </c>
      <c r="E29" s="46" t="s">
        <v>23</v>
      </c>
      <c r="F29" s="48">
        <v>6241.2</v>
      </c>
      <c r="G29" s="48">
        <f t="shared" si="0"/>
        <v>3120.6</v>
      </c>
      <c r="H29" s="46">
        <v>2</v>
      </c>
    </row>
    <row r="30" spans="1:8">
      <c r="A30" s="46">
        <v>26</v>
      </c>
      <c r="B30" s="47" t="s">
        <v>50</v>
      </c>
      <c r="C30" s="46" t="s">
        <v>11</v>
      </c>
      <c r="D30" s="46" t="s">
        <v>38</v>
      </c>
      <c r="E30" s="46" t="s">
        <v>23</v>
      </c>
      <c r="F30" s="48">
        <v>6241.2</v>
      </c>
      <c r="G30" s="48">
        <f t="shared" si="0"/>
        <v>3120.6</v>
      </c>
      <c r="H30" s="46">
        <v>1</v>
      </c>
    </row>
    <row r="31" spans="1:8">
      <c r="A31" s="46">
        <v>27</v>
      </c>
      <c r="B31" s="51" t="s">
        <v>51</v>
      </c>
      <c r="C31" s="46" t="s">
        <v>11</v>
      </c>
      <c r="D31" s="46" t="s">
        <v>12</v>
      </c>
      <c r="E31" s="46" t="s">
        <v>13</v>
      </c>
      <c r="F31" s="48">
        <v>7489.44</v>
      </c>
      <c r="G31" s="48">
        <f t="shared" si="0"/>
        <v>3744.72</v>
      </c>
      <c r="H31" s="46">
        <v>1</v>
      </c>
    </row>
    <row r="32" spans="1:8">
      <c r="A32" s="46">
        <v>28</v>
      </c>
      <c r="B32" s="51" t="s">
        <v>52</v>
      </c>
      <c r="C32" s="46" t="s">
        <v>11</v>
      </c>
      <c r="D32" s="46" t="s">
        <v>12</v>
      </c>
      <c r="E32" s="46" t="s">
        <v>13</v>
      </c>
      <c r="F32" s="48">
        <v>6241.2</v>
      </c>
      <c r="G32" s="48">
        <f t="shared" si="0"/>
        <v>3120.6</v>
      </c>
      <c r="H32" s="46">
        <v>2</v>
      </c>
    </row>
    <row r="33" spans="1:8">
      <c r="A33" s="46">
        <v>29</v>
      </c>
      <c r="B33" s="47" t="s">
        <v>53</v>
      </c>
      <c r="C33" s="46" t="s">
        <v>11</v>
      </c>
      <c r="D33" s="46" t="s">
        <v>21</v>
      </c>
      <c r="E33" s="46" t="s">
        <v>13</v>
      </c>
      <c r="F33" s="48">
        <v>12482.4</v>
      </c>
      <c r="G33" s="48">
        <f t="shared" si="0"/>
        <v>6241.2</v>
      </c>
      <c r="H33" s="46">
        <v>1</v>
      </c>
    </row>
    <row r="34" spans="1:8">
      <c r="A34" s="46">
        <v>30</v>
      </c>
      <c r="B34" s="47" t="s">
        <v>54</v>
      </c>
      <c r="C34" s="46" t="s">
        <v>16</v>
      </c>
      <c r="D34" s="46" t="s">
        <v>12</v>
      </c>
      <c r="E34" s="46" t="s">
        <v>23</v>
      </c>
      <c r="F34" s="48">
        <v>6241.2</v>
      </c>
      <c r="G34" s="48">
        <f t="shared" si="0"/>
        <v>3120.6</v>
      </c>
      <c r="H34" s="46">
        <v>2</v>
      </c>
    </row>
    <row r="35" spans="1:8">
      <c r="A35" s="46">
        <v>31</v>
      </c>
      <c r="B35" s="47" t="s">
        <v>55</v>
      </c>
      <c r="C35" s="46" t="s">
        <v>11</v>
      </c>
      <c r="D35" s="46" t="s">
        <v>12</v>
      </c>
      <c r="E35" s="46" t="s">
        <v>12</v>
      </c>
      <c r="F35" s="48">
        <v>6241.2</v>
      </c>
      <c r="G35" s="48">
        <f t="shared" si="0"/>
        <v>3120.6</v>
      </c>
      <c r="H35" s="46">
        <v>1</v>
      </c>
    </row>
    <row r="36" spans="1:8">
      <c r="A36" s="46">
        <v>32</v>
      </c>
      <c r="B36" s="47" t="s">
        <v>56</v>
      </c>
      <c r="C36" s="46" t="s">
        <v>11</v>
      </c>
      <c r="D36" s="46" t="s">
        <v>57</v>
      </c>
      <c r="E36" s="46" t="s">
        <v>13</v>
      </c>
      <c r="F36" s="48">
        <v>7489.44</v>
      </c>
      <c r="G36" s="48">
        <f t="shared" si="0"/>
        <v>3744.72</v>
      </c>
      <c r="H36" s="46">
        <v>1</v>
      </c>
    </row>
    <row r="37" spans="1:8">
      <c r="A37" s="46">
        <v>33</v>
      </c>
      <c r="B37" s="47" t="s">
        <v>58</v>
      </c>
      <c r="C37" s="46" t="s">
        <v>11</v>
      </c>
      <c r="D37" s="46" t="s">
        <v>59</v>
      </c>
      <c r="E37" s="46" t="s">
        <v>60</v>
      </c>
      <c r="F37" s="48">
        <v>6241.2</v>
      </c>
      <c r="G37" s="48">
        <f t="shared" si="0"/>
        <v>3120.6</v>
      </c>
      <c r="H37" s="46">
        <v>1</v>
      </c>
    </row>
    <row r="38" spans="1:8">
      <c r="A38" s="46">
        <v>34</v>
      </c>
      <c r="B38" s="47" t="s">
        <v>61</v>
      </c>
      <c r="C38" s="46" t="s">
        <v>16</v>
      </c>
      <c r="D38" s="46" t="s">
        <v>62</v>
      </c>
      <c r="E38" s="46" t="s">
        <v>60</v>
      </c>
      <c r="F38" s="48">
        <v>6241.2</v>
      </c>
      <c r="G38" s="48">
        <f t="shared" si="0"/>
        <v>3120.6</v>
      </c>
      <c r="H38" s="46">
        <v>1</v>
      </c>
    </row>
    <row r="39" spans="1:8">
      <c r="A39" s="46">
        <v>35</v>
      </c>
      <c r="B39" s="47" t="s">
        <v>63</v>
      </c>
      <c r="C39" s="46" t="s">
        <v>16</v>
      </c>
      <c r="D39" s="46" t="s">
        <v>12</v>
      </c>
      <c r="E39" s="46" t="s">
        <v>12</v>
      </c>
      <c r="F39" s="48">
        <v>6241.2</v>
      </c>
      <c r="G39" s="48">
        <f t="shared" si="0"/>
        <v>3120.6</v>
      </c>
      <c r="H39" s="46">
        <v>3</v>
      </c>
    </row>
    <row r="40" spans="1:8">
      <c r="A40" s="46">
        <v>36</v>
      </c>
      <c r="B40" s="47" t="s">
        <v>64</v>
      </c>
      <c r="C40" s="46" t="s">
        <v>11</v>
      </c>
      <c r="D40" s="46" t="s">
        <v>19</v>
      </c>
      <c r="E40" s="46" t="s">
        <v>13</v>
      </c>
      <c r="F40" s="48">
        <v>6241.2</v>
      </c>
      <c r="G40" s="48">
        <f t="shared" si="0"/>
        <v>3120.6</v>
      </c>
      <c r="H40" s="46">
        <v>1</v>
      </c>
    </row>
    <row r="41" spans="1:8">
      <c r="A41" s="46">
        <v>37</v>
      </c>
      <c r="B41" s="47" t="s">
        <v>65</v>
      </c>
      <c r="C41" s="46" t="s">
        <v>16</v>
      </c>
      <c r="D41" s="46" t="s">
        <v>19</v>
      </c>
      <c r="E41" s="46" t="s">
        <v>13</v>
      </c>
      <c r="F41" s="48">
        <v>6241.2</v>
      </c>
      <c r="G41" s="48">
        <f t="shared" si="0"/>
        <v>3120.6</v>
      </c>
      <c r="H41" s="46">
        <v>1</v>
      </c>
    </row>
    <row r="42" spans="1:8">
      <c r="A42" s="46">
        <v>38</v>
      </c>
      <c r="B42" s="47" t="s">
        <v>66</v>
      </c>
      <c r="C42" s="46" t="s">
        <v>11</v>
      </c>
      <c r="D42" s="46" t="s">
        <v>38</v>
      </c>
      <c r="E42" s="46" t="s">
        <v>67</v>
      </c>
      <c r="F42" s="48">
        <v>6241.2</v>
      </c>
      <c r="G42" s="48">
        <f t="shared" si="0"/>
        <v>3120.6</v>
      </c>
      <c r="H42" s="46">
        <v>1</v>
      </c>
    </row>
    <row r="43" spans="1:8">
      <c r="A43" s="46">
        <v>39</v>
      </c>
      <c r="B43" s="47" t="s">
        <v>68</v>
      </c>
      <c r="C43" s="46" t="s">
        <v>16</v>
      </c>
      <c r="D43" s="46" t="s">
        <v>12</v>
      </c>
      <c r="E43" s="46" t="s">
        <v>17</v>
      </c>
      <c r="F43" s="48">
        <v>6241.2</v>
      </c>
      <c r="G43" s="48">
        <f t="shared" si="0"/>
        <v>3120.6</v>
      </c>
      <c r="H43" s="46">
        <v>1</v>
      </c>
    </row>
    <row r="44" spans="1:8">
      <c r="A44" s="46">
        <v>40</v>
      </c>
      <c r="B44" s="51" t="s">
        <v>69</v>
      </c>
      <c r="C44" s="46" t="s">
        <v>11</v>
      </c>
      <c r="D44" s="46" t="s">
        <v>38</v>
      </c>
      <c r="E44" s="46" t="s">
        <v>70</v>
      </c>
      <c r="F44" s="48">
        <v>6241.2</v>
      </c>
      <c r="G44" s="48">
        <f t="shared" si="0"/>
        <v>3120.6</v>
      </c>
      <c r="H44" s="46">
        <v>2</v>
      </c>
    </row>
    <row r="45" spans="1:8">
      <c r="A45" s="46">
        <v>41</v>
      </c>
      <c r="B45" s="51" t="s">
        <v>71</v>
      </c>
      <c r="C45" s="46" t="s">
        <v>11</v>
      </c>
      <c r="D45" s="46" t="s">
        <v>62</v>
      </c>
      <c r="E45" s="46" t="s">
        <v>60</v>
      </c>
      <c r="F45" s="48">
        <v>6241.2</v>
      </c>
      <c r="G45" s="48">
        <f t="shared" si="0"/>
        <v>3120.6</v>
      </c>
      <c r="H45" s="46">
        <v>1</v>
      </c>
    </row>
    <row r="46" spans="1:8">
      <c r="A46" s="46">
        <v>42</v>
      </c>
      <c r="B46" s="51" t="s">
        <v>72</v>
      </c>
      <c r="C46" s="46" t="s">
        <v>16</v>
      </c>
      <c r="D46" s="46" t="s">
        <v>38</v>
      </c>
      <c r="E46" s="46" t="s">
        <v>17</v>
      </c>
      <c r="F46" s="48">
        <v>37447.2</v>
      </c>
      <c r="G46" s="48">
        <f t="shared" si="0"/>
        <v>18723.6</v>
      </c>
      <c r="H46" s="46">
        <v>2</v>
      </c>
    </row>
    <row r="47" spans="1:8">
      <c r="A47" s="46">
        <v>43</v>
      </c>
      <c r="B47" s="51" t="s">
        <v>73</v>
      </c>
      <c r="C47" s="46" t="s">
        <v>11</v>
      </c>
      <c r="D47" s="46" t="s">
        <v>12</v>
      </c>
      <c r="E47" s="46" t="s">
        <v>13</v>
      </c>
      <c r="F47" s="48">
        <v>6241.2</v>
      </c>
      <c r="G47" s="48">
        <f t="shared" si="0"/>
        <v>3120.6</v>
      </c>
      <c r="H47" s="46">
        <v>2</v>
      </c>
    </row>
    <row r="48" spans="1:8">
      <c r="A48" s="46">
        <v>44</v>
      </c>
      <c r="B48" s="51" t="s">
        <v>74</v>
      </c>
      <c r="C48" s="46" t="s">
        <v>16</v>
      </c>
      <c r="D48" s="46" t="s">
        <v>36</v>
      </c>
      <c r="E48" s="46" t="s">
        <v>13</v>
      </c>
      <c r="F48" s="48">
        <v>6241.2</v>
      </c>
      <c r="G48" s="48">
        <f t="shared" si="0"/>
        <v>3120.6</v>
      </c>
      <c r="H48" s="46">
        <v>2</v>
      </c>
    </row>
    <row r="49" spans="1:8">
      <c r="A49" s="46">
        <v>45</v>
      </c>
      <c r="B49" s="51" t="s">
        <v>75</v>
      </c>
      <c r="C49" s="46" t="s">
        <v>16</v>
      </c>
      <c r="D49" s="46" t="s">
        <v>76</v>
      </c>
      <c r="E49" s="46" t="s">
        <v>13</v>
      </c>
      <c r="F49" s="48">
        <v>6241.2</v>
      </c>
      <c r="G49" s="48">
        <f t="shared" si="0"/>
        <v>3120.6</v>
      </c>
      <c r="H49" s="46">
        <v>1</v>
      </c>
    </row>
    <row r="50" spans="1:8">
      <c r="A50" s="46">
        <v>46</v>
      </c>
      <c r="B50" s="51" t="s">
        <v>77</v>
      </c>
      <c r="C50" s="46" t="s">
        <v>11</v>
      </c>
      <c r="D50" s="46" t="s">
        <v>78</v>
      </c>
      <c r="E50" s="46" t="s">
        <v>13</v>
      </c>
      <c r="F50" s="48">
        <v>6241.2</v>
      </c>
      <c r="G50" s="48">
        <f t="shared" si="0"/>
        <v>3120.6</v>
      </c>
      <c r="H50" s="46">
        <v>3</v>
      </c>
    </row>
    <row r="51" spans="1:8">
      <c r="A51" s="46">
        <v>47</v>
      </c>
      <c r="B51" s="51" t="s">
        <v>79</v>
      </c>
      <c r="C51" s="46" t="s">
        <v>16</v>
      </c>
      <c r="D51" s="46" t="s">
        <v>38</v>
      </c>
      <c r="E51" s="46" t="s">
        <v>17</v>
      </c>
      <c r="F51" s="48">
        <v>6241.2</v>
      </c>
      <c r="G51" s="48">
        <f t="shared" si="0"/>
        <v>3120.6</v>
      </c>
      <c r="H51" s="46">
        <v>3</v>
      </c>
    </row>
    <row r="52" spans="1:8">
      <c r="A52" s="46">
        <v>48</v>
      </c>
      <c r="B52" s="51" t="s">
        <v>80</v>
      </c>
      <c r="C52" s="46" t="s">
        <v>11</v>
      </c>
      <c r="D52" s="46" t="s">
        <v>38</v>
      </c>
      <c r="E52" s="46" t="s">
        <v>17</v>
      </c>
      <c r="F52" s="48">
        <v>6241.2</v>
      </c>
      <c r="G52" s="48">
        <f t="shared" si="0"/>
        <v>3120.6</v>
      </c>
      <c r="H52" s="46">
        <v>1</v>
      </c>
    </row>
    <row r="53" spans="1:8">
      <c r="A53" s="46">
        <v>49</v>
      </c>
      <c r="B53" s="47" t="s">
        <v>81</v>
      </c>
      <c r="C53" s="46" t="s">
        <v>11</v>
      </c>
      <c r="D53" s="46" t="s">
        <v>78</v>
      </c>
      <c r="E53" s="46" t="s">
        <v>60</v>
      </c>
      <c r="F53" s="48">
        <v>6241.2</v>
      </c>
      <c r="G53" s="48">
        <f t="shared" si="0"/>
        <v>3120.6</v>
      </c>
      <c r="H53" s="46">
        <v>1</v>
      </c>
    </row>
    <row r="54" spans="1:8">
      <c r="A54" s="46">
        <v>50</v>
      </c>
      <c r="B54" s="51" t="s">
        <v>82</v>
      </c>
      <c r="C54" s="46" t="s">
        <v>11</v>
      </c>
      <c r="D54" s="46" t="s">
        <v>38</v>
      </c>
      <c r="E54" s="46" t="s">
        <v>17</v>
      </c>
      <c r="F54" s="48">
        <v>6241.2</v>
      </c>
      <c r="G54" s="48">
        <f t="shared" si="0"/>
        <v>3120.6</v>
      </c>
      <c r="H54" s="46">
        <v>2</v>
      </c>
    </row>
    <row r="55" spans="1:8">
      <c r="A55" s="46">
        <v>51</v>
      </c>
      <c r="B55" s="51" t="s">
        <v>83</v>
      </c>
      <c r="C55" s="46" t="s">
        <v>16</v>
      </c>
      <c r="D55" s="46" t="s">
        <v>33</v>
      </c>
      <c r="E55" s="46" t="s">
        <v>13</v>
      </c>
      <c r="F55" s="48">
        <v>6241.2</v>
      </c>
      <c r="G55" s="48">
        <f t="shared" si="0"/>
        <v>3120.6</v>
      </c>
      <c r="H55" s="46">
        <v>2</v>
      </c>
    </row>
    <row r="56" spans="1:8">
      <c r="A56" s="46">
        <v>52</v>
      </c>
      <c r="B56" s="51" t="s">
        <v>84</v>
      </c>
      <c r="C56" s="46" t="s">
        <v>11</v>
      </c>
      <c r="D56" s="46" t="s">
        <v>12</v>
      </c>
      <c r="E56" s="46" t="s">
        <v>13</v>
      </c>
      <c r="F56" s="48">
        <v>6241.2</v>
      </c>
      <c r="G56" s="48">
        <f t="shared" si="0"/>
        <v>3120.6</v>
      </c>
      <c r="H56" s="46">
        <v>2</v>
      </c>
    </row>
    <row r="57" spans="1:8">
      <c r="A57" s="46">
        <v>53</v>
      </c>
      <c r="B57" s="51" t="s">
        <v>85</v>
      </c>
      <c r="C57" s="46" t="s">
        <v>11</v>
      </c>
      <c r="D57" s="46" t="s">
        <v>21</v>
      </c>
      <c r="E57" s="46" t="s">
        <v>13</v>
      </c>
      <c r="F57" s="48">
        <v>6241.2</v>
      </c>
      <c r="G57" s="48">
        <f t="shared" si="0"/>
        <v>3120.6</v>
      </c>
      <c r="H57" s="46">
        <v>1</v>
      </c>
    </row>
    <row r="58" spans="1:8">
      <c r="A58" s="46">
        <v>54</v>
      </c>
      <c r="B58" s="51" t="s">
        <v>86</v>
      </c>
      <c r="C58" s="46" t="s">
        <v>11</v>
      </c>
      <c r="D58" s="46" t="s">
        <v>21</v>
      </c>
      <c r="E58" s="46" t="s">
        <v>13</v>
      </c>
      <c r="F58" s="48">
        <v>6241.2</v>
      </c>
      <c r="G58" s="48">
        <f t="shared" si="0"/>
        <v>3120.6</v>
      </c>
      <c r="H58" s="46">
        <v>3</v>
      </c>
    </row>
    <row r="59" spans="1:8">
      <c r="A59" s="46">
        <v>55</v>
      </c>
      <c r="B59" s="51" t="s">
        <v>87</v>
      </c>
      <c r="C59" s="46" t="s">
        <v>11</v>
      </c>
      <c r="D59" s="46" t="s">
        <v>12</v>
      </c>
      <c r="E59" s="46" t="s">
        <v>13</v>
      </c>
      <c r="F59" s="48">
        <v>6241.2</v>
      </c>
      <c r="G59" s="48">
        <f t="shared" si="0"/>
        <v>3120.6</v>
      </c>
      <c r="H59" s="46">
        <v>1</v>
      </c>
    </row>
    <row r="60" spans="1:8">
      <c r="A60" s="46">
        <v>56</v>
      </c>
      <c r="B60" s="51" t="s">
        <v>88</v>
      </c>
      <c r="C60" s="46" t="s">
        <v>11</v>
      </c>
      <c r="D60" s="46" t="s">
        <v>89</v>
      </c>
      <c r="E60" s="46" t="s">
        <v>13</v>
      </c>
      <c r="F60" s="48">
        <v>6241.2</v>
      </c>
      <c r="G60" s="48">
        <f t="shared" si="0"/>
        <v>3120.6</v>
      </c>
      <c r="H60" s="46">
        <v>2</v>
      </c>
    </row>
    <row r="61" spans="1:8">
      <c r="A61" s="46">
        <v>57</v>
      </c>
      <c r="B61" s="51" t="s">
        <v>90</v>
      </c>
      <c r="C61" s="46" t="s">
        <v>11</v>
      </c>
      <c r="D61" s="46" t="s">
        <v>78</v>
      </c>
      <c r="E61" s="46" t="s">
        <v>13</v>
      </c>
      <c r="F61" s="48">
        <v>6241.2</v>
      </c>
      <c r="G61" s="48">
        <f t="shared" si="0"/>
        <v>3120.6</v>
      </c>
      <c r="H61" s="46">
        <v>1</v>
      </c>
    </row>
    <row r="62" spans="1:8">
      <c r="A62" s="46">
        <v>58</v>
      </c>
      <c r="B62" s="51" t="s">
        <v>91</v>
      </c>
      <c r="C62" s="46" t="s">
        <v>11</v>
      </c>
      <c r="D62" s="46" t="s">
        <v>38</v>
      </c>
      <c r="E62" s="46" t="s">
        <v>23</v>
      </c>
      <c r="F62" s="48">
        <v>6241.2</v>
      </c>
      <c r="G62" s="48">
        <f t="shared" si="0"/>
        <v>3120.6</v>
      </c>
      <c r="H62" s="46">
        <v>2</v>
      </c>
    </row>
    <row r="63" spans="1:8">
      <c r="A63" s="46">
        <v>59</v>
      </c>
      <c r="B63" s="51" t="s">
        <v>92</v>
      </c>
      <c r="C63" s="46" t="s">
        <v>11</v>
      </c>
      <c r="D63" s="46" t="s">
        <v>21</v>
      </c>
      <c r="E63" s="46" t="s">
        <v>23</v>
      </c>
      <c r="F63" s="48">
        <v>6241.2</v>
      </c>
      <c r="G63" s="48">
        <f t="shared" si="0"/>
        <v>3120.6</v>
      </c>
      <c r="H63" s="46">
        <v>2</v>
      </c>
    </row>
    <row r="64" spans="1:8">
      <c r="A64" s="46">
        <v>60</v>
      </c>
      <c r="B64" s="51" t="s">
        <v>93</v>
      </c>
      <c r="C64" s="46" t="s">
        <v>16</v>
      </c>
      <c r="D64" s="46" t="s">
        <v>21</v>
      </c>
      <c r="E64" s="46" t="s">
        <v>17</v>
      </c>
      <c r="F64" s="48">
        <v>6241.2</v>
      </c>
      <c r="G64" s="48">
        <f t="shared" si="0"/>
        <v>3120.6</v>
      </c>
      <c r="H64" s="46">
        <v>3</v>
      </c>
    </row>
    <row r="65" spans="1:8">
      <c r="A65" s="46">
        <v>61</v>
      </c>
      <c r="B65" s="51" t="s">
        <v>94</v>
      </c>
      <c r="C65" s="46" t="s">
        <v>11</v>
      </c>
      <c r="D65" s="46" t="s">
        <v>38</v>
      </c>
      <c r="E65" s="46" t="s">
        <v>70</v>
      </c>
      <c r="F65" s="48">
        <v>6241.2</v>
      </c>
      <c r="G65" s="48">
        <f t="shared" si="0"/>
        <v>3120.6</v>
      </c>
      <c r="H65" s="46">
        <v>1</v>
      </c>
    </row>
    <row r="66" spans="1:8">
      <c r="A66" s="46">
        <v>62</v>
      </c>
      <c r="B66" s="51" t="s">
        <v>95</v>
      </c>
      <c r="C66" s="46" t="s">
        <v>11</v>
      </c>
      <c r="D66" s="46" t="s">
        <v>12</v>
      </c>
      <c r="E66" s="46" t="s">
        <v>13</v>
      </c>
      <c r="F66" s="48">
        <v>7489.44</v>
      </c>
      <c r="G66" s="48">
        <f t="shared" si="0"/>
        <v>3744.72</v>
      </c>
      <c r="H66" s="46">
        <v>1</v>
      </c>
    </row>
    <row r="67" spans="1:8">
      <c r="A67" s="46">
        <v>63</v>
      </c>
      <c r="B67" s="51" t="s">
        <v>96</v>
      </c>
      <c r="C67" s="46" t="s">
        <v>11</v>
      </c>
      <c r="D67" s="46" t="s">
        <v>89</v>
      </c>
      <c r="E67" s="46" t="s">
        <v>13</v>
      </c>
      <c r="F67" s="48">
        <v>8737.68</v>
      </c>
      <c r="G67" s="48">
        <f t="shared" si="0"/>
        <v>4368.84</v>
      </c>
      <c r="H67" s="46">
        <v>1</v>
      </c>
    </row>
    <row r="68" spans="1:8">
      <c r="A68" s="46">
        <v>64</v>
      </c>
      <c r="B68" s="51" t="s">
        <v>97</v>
      </c>
      <c r="C68" s="46" t="s">
        <v>16</v>
      </c>
      <c r="D68" s="46" t="s">
        <v>38</v>
      </c>
      <c r="E68" s="46" t="s">
        <v>23</v>
      </c>
      <c r="F68" s="48">
        <v>6241.2</v>
      </c>
      <c r="G68" s="48">
        <f t="shared" si="0"/>
        <v>3120.6</v>
      </c>
      <c r="H68" s="46">
        <v>2</v>
      </c>
    </row>
    <row r="69" spans="1:8">
      <c r="A69" s="46">
        <v>65</v>
      </c>
      <c r="B69" s="51" t="s">
        <v>98</v>
      </c>
      <c r="C69" s="46" t="s">
        <v>11</v>
      </c>
      <c r="D69" s="46" t="s">
        <v>19</v>
      </c>
      <c r="E69" s="46" t="s">
        <v>23</v>
      </c>
      <c r="F69" s="48">
        <v>7489.44</v>
      </c>
      <c r="G69" s="48">
        <f t="shared" si="0"/>
        <v>3744.72</v>
      </c>
      <c r="H69" s="46">
        <v>3</v>
      </c>
    </row>
    <row r="70" spans="1:8">
      <c r="A70" s="46">
        <v>66</v>
      </c>
      <c r="B70" s="51" t="s">
        <v>99</v>
      </c>
      <c r="C70" s="46" t="s">
        <v>16</v>
      </c>
      <c r="D70" s="46" t="s">
        <v>36</v>
      </c>
      <c r="E70" s="46" t="s">
        <v>13</v>
      </c>
      <c r="F70" s="48">
        <v>8737.68</v>
      </c>
      <c r="G70" s="48">
        <f t="shared" ref="G70:G133" si="1">F70/2</f>
        <v>4368.84</v>
      </c>
      <c r="H70" s="46">
        <v>1</v>
      </c>
    </row>
    <row r="71" spans="1:8">
      <c r="A71" s="46">
        <v>67</v>
      </c>
      <c r="B71" s="51" t="s">
        <v>100</v>
      </c>
      <c r="C71" s="46" t="s">
        <v>16</v>
      </c>
      <c r="D71" s="46" t="s">
        <v>19</v>
      </c>
      <c r="E71" s="46" t="s">
        <v>23</v>
      </c>
      <c r="F71" s="48">
        <v>6241.2</v>
      </c>
      <c r="G71" s="48">
        <f t="shared" si="1"/>
        <v>3120.6</v>
      </c>
      <c r="H71" s="46">
        <v>1</v>
      </c>
    </row>
    <row r="72" spans="1:8">
      <c r="A72" s="46">
        <v>68</v>
      </c>
      <c r="B72" s="51" t="s">
        <v>101</v>
      </c>
      <c r="C72" s="46" t="s">
        <v>11</v>
      </c>
      <c r="D72" s="46" t="s">
        <v>19</v>
      </c>
      <c r="E72" s="46" t="s">
        <v>23</v>
      </c>
      <c r="F72" s="48">
        <v>6241.2</v>
      </c>
      <c r="G72" s="48">
        <f t="shared" si="1"/>
        <v>3120.6</v>
      </c>
      <c r="H72" s="46">
        <v>3</v>
      </c>
    </row>
    <row r="73" spans="1:8">
      <c r="A73" s="46">
        <v>69</v>
      </c>
      <c r="B73" s="51" t="s">
        <v>102</v>
      </c>
      <c r="C73" s="46" t="s">
        <v>11</v>
      </c>
      <c r="D73" s="46" t="s">
        <v>19</v>
      </c>
      <c r="E73" s="46" t="s">
        <v>23</v>
      </c>
      <c r="F73" s="48">
        <v>6241.2</v>
      </c>
      <c r="G73" s="48">
        <f t="shared" si="1"/>
        <v>3120.6</v>
      </c>
      <c r="H73" s="46">
        <v>2</v>
      </c>
    </row>
    <row r="74" spans="1:8">
      <c r="A74" s="46">
        <v>70</v>
      </c>
      <c r="B74" s="51" t="s">
        <v>103</v>
      </c>
      <c r="C74" s="46" t="s">
        <v>11</v>
      </c>
      <c r="D74" s="46" t="s">
        <v>21</v>
      </c>
      <c r="E74" s="46" t="s">
        <v>23</v>
      </c>
      <c r="F74" s="48">
        <v>6241.2</v>
      </c>
      <c r="G74" s="48">
        <f t="shared" si="1"/>
        <v>3120.6</v>
      </c>
      <c r="H74" s="46">
        <v>2</v>
      </c>
    </row>
    <row r="75" spans="1:8">
      <c r="A75" s="46">
        <v>71</v>
      </c>
      <c r="B75" s="51" t="s">
        <v>104</v>
      </c>
      <c r="C75" s="46" t="s">
        <v>11</v>
      </c>
      <c r="D75" s="46" t="s">
        <v>105</v>
      </c>
      <c r="E75" s="46" t="s">
        <v>13</v>
      </c>
      <c r="F75" s="48">
        <v>12482.4</v>
      </c>
      <c r="G75" s="48">
        <f t="shared" si="1"/>
        <v>6241.2</v>
      </c>
      <c r="H75" s="46">
        <v>2</v>
      </c>
    </row>
    <row r="76" spans="1:8">
      <c r="A76" s="46">
        <v>72</v>
      </c>
      <c r="B76" s="51" t="s">
        <v>106</v>
      </c>
      <c r="C76" s="46" t="s">
        <v>16</v>
      </c>
      <c r="D76" s="46" t="s">
        <v>105</v>
      </c>
      <c r="E76" s="46" t="s">
        <v>13</v>
      </c>
      <c r="F76" s="48">
        <v>6241.2</v>
      </c>
      <c r="G76" s="48">
        <f t="shared" si="1"/>
        <v>3120.6</v>
      </c>
      <c r="H76" s="46">
        <v>2</v>
      </c>
    </row>
    <row r="77" spans="1:8">
      <c r="A77" s="46">
        <v>73</v>
      </c>
      <c r="B77" s="47" t="s">
        <v>107</v>
      </c>
      <c r="C77" s="46" t="s">
        <v>16</v>
      </c>
      <c r="D77" s="46" t="s">
        <v>105</v>
      </c>
      <c r="E77" s="46" t="s">
        <v>60</v>
      </c>
      <c r="F77" s="48">
        <v>6241.2</v>
      </c>
      <c r="G77" s="48">
        <f t="shared" si="1"/>
        <v>3120.6</v>
      </c>
      <c r="H77" s="46">
        <v>2</v>
      </c>
    </row>
    <row r="78" spans="1:8">
      <c r="A78" s="46">
        <v>74</v>
      </c>
      <c r="B78" s="51" t="s">
        <v>108</v>
      </c>
      <c r="C78" s="46" t="s">
        <v>16</v>
      </c>
      <c r="D78" s="46" t="s">
        <v>109</v>
      </c>
      <c r="E78" s="46" t="s">
        <v>60</v>
      </c>
      <c r="F78" s="48">
        <v>6241.2</v>
      </c>
      <c r="G78" s="48">
        <f t="shared" si="1"/>
        <v>3120.6</v>
      </c>
      <c r="H78" s="46">
        <v>1</v>
      </c>
    </row>
    <row r="79" spans="1:8">
      <c r="A79" s="46">
        <v>75</v>
      </c>
      <c r="B79" s="51" t="s">
        <v>110</v>
      </c>
      <c r="C79" s="46" t="s">
        <v>11</v>
      </c>
      <c r="D79" s="46" t="s">
        <v>109</v>
      </c>
      <c r="E79" s="46" t="s">
        <v>60</v>
      </c>
      <c r="F79" s="48">
        <v>6241.2</v>
      </c>
      <c r="G79" s="48">
        <f t="shared" si="1"/>
        <v>3120.6</v>
      </c>
      <c r="H79" s="46">
        <v>1</v>
      </c>
    </row>
    <row r="80" spans="1:8">
      <c r="A80" s="46">
        <v>76</v>
      </c>
      <c r="B80" s="51" t="s">
        <v>111</v>
      </c>
      <c r="C80" s="46" t="s">
        <v>11</v>
      </c>
      <c r="D80" s="46" t="s">
        <v>38</v>
      </c>
      <c r="E80" s="46" t="s">
        <v>23</v>
      </c>
      <c r="F80" s="48">
        <v>6241.2</v>
      </c>
      <c r="G80" s="48">
        <f t="shared" si="1"/>
        <v>3120.6</v>
      </c>
      <c r="H80" s="46">
        <v>3</v>
      </c>
    </row>
    <row r="81" spans="1:8">
      <c r="A81" s="46">
        <v>77</v>
      </c>
      <c r="B81" s="51" t="s">
        <v>112</v>
      </c>
      <c r="C81" s="46" t="s">
        <v>16</v>
      </c>
      <c r="D81" s="46" t="s">
        <v>38</v>
      </c>
      <c r="E81" s="46" t="s">
        <v>17</v>
      </c>
      <c r="F81" s="48">
        <v>6241.2</v>
      </c>
      <c r="G81" s="48">
        <f t="shared" si="1"/>
        <v>3120.6</v>
      </c>
      <c r="H81" s="46">
        <v>2</v>
      </c>
    </row>
    <row r="82" spans="1:8">
      <c r="A82" s="46">
        <v>78</v>
      </c>
      <c r="B82" s="51" t="s">
        <v>113</v>
      </c>
      <c r="C82" s="46" t="s">
        <v>11</v>
      </c>
      <c r="D82" s="46" t="s">
        <v>12</v>
      </c>
      <c r="E82" s="46" t="s">
        <v>17</v>
      </c>
      <c r="F82" s="48">
        <v>6241.2</v>
      </c>
      <c r="G82" s="48">
        <f t="shared" si="1"/>
        <v>3120.6</v>
      </c>
      <c r="H82" s="46">
        <v>3</v>
      </c>
    </row>
    <row r="83" spans="1:8">
      <c r="A83" s="46">
        <v>79</v>
      </c>
      <c r="B83" s="51" t="s">
        <v>114</v>
      </c>
      <c r="C83" s="46" t="s">
        <v>16</v>
      </c>
      <c r="D83" s="46" t="s">
        <v>38</v>
      </c>
      <c r="E83" s="46" t="s">
        <v>23</v>
      </c>
      <c r="F83" s="48">
        <v>6241.2</v>
      </c>
      <c r="G83" s="48">
        <f t="shared" si="1"/>
        <v>3120.6</v>
      </c>
      <c r="H83" s="46">
        <v>3</v>
      </c>
    </row>
    <row r="84" spans="1:8">
      <c r="A84" s="46">
        <v>80</v>
      </c>
      <c r="B84" s="51" t="s">
        <v>115</v>
      </c>
      <c r="C84" s="46" t="s">
        <v>16</v>
      </c>
      <c r="D84" s="46" t="s">
        <v>21</v>
      </c>
      <c r="E84" s="46" t="s">
        <v>47</v>
      </c>
      <c r="F84" s="48">
        <v>6241.2</v>
      </c>
      <c r="G84" s="48">
        <f t="shared" si="1"/>
        <v>3120.6</v>
      </c>
      <c r="H84" s="46">
        <v>1</v>
      </c>
    </row>
    <row r="85" spans="1:8">
      <c r="A85" s="46">
        <v>81</v>
      </c>
      <c r="B85" s="51" t="s">
        <v>116</v>
      </c>
      <c r="C85" s="46" t="s">
        <v>16</v>
      </c>
      <c r="D85" s="46" t="s">
        <v>21</v>
      </c>
      <c r="E85" s="46" t="s">
        <v>17</v>
      </c>
      <c r="F85" s="48">
        <v>6241.2</v>
      </c>
      <c r="G85" s="48">
        <f t="shared" si="1"/>
        <v>3120.6</v>
      </c>
      <c r="H85" s="46">
        <v>1</v>
      </c>
    </row>
    <row r="86" spans="1:8">
      <c r="A86" s="46">
        <v>82</v>
      </c>
      <c r="B86" s="51" t="s">
        <v>117</v>
      </c>
      <c r="C86" s="46" t="s">
        <v>11</v>
      </c>
      <c r="D86" s="46" t="s">
        <v>19</v>
      </c>
      <c r="E86" s="46" t="s">
        <v>13</v>
      </c>
      <c r="F86" s="48">
        <v>6241.2</v>
      </c>
      <c r="G86" s="48">
        <f t="shared" si="1"/>
        <v>3120.6</v>
      </c>
      <c r="H86" s="46">
        <v>3</v>
      </c>
    </row>
    <row r="87" spans="1:8">
      <c r="A87" s="46">
        <v>83</v>
      </c>
      <c r="B87" s="51" t="s">
        <v>118</v>
      </c>
      <c r="C87" s="46" t="s">
        <v>16</v>
      </c>
      <c r="D87" s="46" t="s">
        <v>119</v>
      </c>
      <c r="E87" s="46" t="s">
        <v>13</v>
      </c>
      <c r="F87" s="48">
        <v>6241.2</v>
      </c>
      <c r="G87" s="48">
        <f t="shared" si="1"/>
        <v>3120.6</v>
      </c>
      <c r="H87" s="46">
        <v>1</v>
      </c>
    </row>
    <row r="88" spans="1:8">
      <c r="A88" s="46">
        <v>84</v>
      </c>
      <c r="B88" s="51" t="s">
        <v>120</v>
      </c>
      <c r="C88" s="46" t="s">
        <v>11</v>
      </c>
      <c r="D88" s="46" t="s">
        <v>119</v>
      </c>
      <c r="E88" s="46" t="s">
        <v>13</v>
      </c>
      <c r="F88" s="48">
        <v>6241.2</v>
      </c>
      <c r="G88" s="48">
        <f t="shared" si="1"/>
        <v>3120.6</v>
      </c>
      <c r="H88" s="46">
        <v>1</v>
      </c>
    </row>
    <row r="89" spans="1:8">
      <c r="A89" s="46">
        <v>85</v>
      </c>
      <c r="B89" s="51" t="s">
        <v>121</v>
      </c>
      <c r="C89" s="46" t="s">
        <v>11</v>
      </c>
      <c r="D89" s="46" t="s">
        <v>78</v>
      </c>
      <c r="E89" s="46" t="s">
        <v>13</v>
      </c>
      <c r="F89" s="48">
        <v>7489.44</v>
      </c>
      <c r="G89" s="48">
        <f t="shared" si="1"/>
        <v>3744.72</v>
      </c>
      <c r="H89" s="46">
        <v>1</v>
      </c>
    </row>
    <row r="90" spans="1:8">
      <c r="A90" s="46">
        <v>86</v>
      </c>
      <c r="B90" s="51" t="s">
        <v>122</v>
      </c>
      <c r="C90" s="46" t="s">
        <v>11</v>
      </c>
      <c r="D90" s="46" t="s">
        <v>21</v>
      </c>
      <c r="E90" s="46" t="s">
        <v>23</v>
      </c>
      <c r="F90" s="48">
        <v>6241.2</v>
      </c>
      <c r="G90" s="48">
        <f t="shared" si="1"/>
        <v>3120.6</v>
      </c>
      <c r="H90" s="46">
        <v>1</v>
      </c>
    </row>
    <row r="91" spans="1:8">
      <c r="A91" s="46">
        <v>87</v>
      </c>
      <c r="B91" s="51" t="s">
        <v>123</v>
      </c>
      <c r="C91" s="46" t="s">
        <v>16</v>
      </c>
      <c r="D91" s="46" t="s">
        <v>21</v>
      </c>
      <c r="E91" s="46" t="s">
        <v>23</v>
      </c>
      <c r="F91" s="48">
        <v>6241.2</v>
      </c>
      <c r="G91" s="48">
        <f t="shared" si="1"/>
        <v>3120.6</v>
      </c>
      <c r="H91" s="46">
        <v>3</v>
      </c>
    </row>
    <row r="92" spans="1:8">
      <c r="A92" s="46">
        <v>88</v>
      </c>
      <c r="B92" s="51" t="s">
        <v>124</v>
      </c>
      <c r="C92" s="46" t="s">
        <v>11</v>
      </c>
      <c r="D92" s="46" t="s">
        <v>36</v>
      </c>
      <c r="E92" s="46" t="s">
        <v>13</v>
      </c>
      <c r="F92" s="48">
        <v>6241.2</v>
      </c>
      <c r="G92" s="48">
        <f t="shared" si="1"/>
        <v>3120.6</v>
      </c>
      <c r="H92" s="46">
        <v>1</v>
      </c>
    </row>
    <row r="93" spans="1:8">
      <c r="A93" s="46">
        <v>89</v>
      </c>
      <c r="B93" s="51" t="s">
        <v>125</v>
      </c>
      <c r="C93" s="46" t="s">
        <v>11</v>
      </c>
      <c r="D93" s="46" t="s">
        <v>12</v>
      </c>
      <c r="E93" s="46" t="s">
        <v>17</v>
      </c>
      <c r="F93" s="48">
        <v>6241.2</v>
      </c>
      <c r="G93" s="48">
        <f t="shared" si="1"/>
        <v>3120.6</v>
      </c>
      <c r="H93" s="46">
        <v>1</v>
      </c>
    </row>
    <row r="94" spans="1:8">
      <c r="A94" s="46">
        <v>90</v>
      </c>
      <c r="B94" s="51" t="s">
        <v>126</v>
      </c>
      <c r="C94" s="46" t="s">
        <v>11</v>
      </c>
      <c r="D94" s="46" t="s">
        <v>19</v>
      </c>
      <c r="E94" s="46" t="s">
        <v>17</v>
      </c>
      <c r="F94" s="48">
        <v>4160.8</v>
      </c>
      <c r="G94" s="48">
        <f t="shared" si="1"/>
        <v>2080.4</v>
      </c>
      <c r="H94" s="46">
        <v>1</v>
      </c>
    </row>
    <row r="95" spans="1:8">
      <c r="A95" s="46">
        <v>91</v>
      </c>
      <c r="B95" s="51" t="s">
        <v>127</v>
      </c>
      <c r="C95" s="46" t="s">
        <v>11</v>
      </c>
      <c r="D95" s="46" t="s">
        <v>36</v>
      </c>
      <c r="E95" s="46" t="s">
        <v>13</v>
      </c>
      <c r="F95" s="48">
        <v>6241.2</v>
      </c>
      <c r="G95" s="48">
        <f t="shared" si="1"/>
        <v>3120.6</v>
      </c>
      <c r="H95" s="46">
        <v>3</v>
      </c>
    </row>
    <row r="96" spans="1:8">
      <c r="A96" s="46">
        <v>92</v>
      </c>
      <c r="B96" s="51" t="s">
        <v>128</v>
      </c>
      <c r="C96" s="46" t="s">
        <v>11</v>
      </c>
      <c r="D96" s="46" t="s">
        <v>129</v>
      </c>
      <c r="E96" s="46" t="s">
        <v>13</v>
      </c>
      <c r="F96" s="48">
        <v>6241.2</v>
      </c>
      <c r="G96" s="48">
        <f t="shared" si="1"/>
        <v>3120.6</v>
      </c>
      <c r="H96" s="46">
        <v>1</v>
      </c>
    </row>
    <row r="97" spans="1:8">
      <c r="A97" s="46">
        <v>93</v>
      </c>
      <c r="B97" s="51" t="s">
        <v>130</v>
      </c>
      <c r="C97" s="46" t="s">
        <v>16</v>
      </c>
      <c r="D97" s="46" t="s">
        <v>12</v>
      </c>
      <c r="E97" s="46" t="s">
        <v>17</v>
      </c>
      <c r="F97" s="48">
        <v>6241.2</v>
      </c>
      <c r="G97" s="48">
        <f t="shared" si="1"/>
        <v>3120.6</v>
      </c>
      <c r="H97" s="46">
        <v>3</v>
      </c>
    </row>
    <row r="98" spans="1:8">
      <c r="A98" s="46">
        <v>94</v>
      </c>
      <c r="B98" s="51" t="s">
        <v>131</v>
      </c>
      <c r="C98" s="46" t="s">
        <v>11</v>
      </c>
      <c r="D98" s="46" t="s">
        <v>12</v>
      </c>
      <c r="E98" s="46" t="s">
        <v>17</v>
      </c>
      <c r="F98" s="48">
        <v>6241.2</v>
      </c>
      <c r="G98" s="48">
        <f t="shared" si="1"/>
        <v>3120.6</v>
      </c>
      <c r="H98" s="46">
        <v>1</v>
      </c>
    </row>
    <row r="99" spans="1:8">
      <c r="A99" s="46">
        <v>95</v>
      </c>
      <c r="B99" s="51" t="s">
        <v>132</v>
      </c>
      <c r="C99" s="46" t="s">
        <v>11</v>
      </c>
      <c r="D99" s="46" t="s">
        <v>38</v>
      </c>
      <c r="E99" s="46" t="s">
        <v>23</v>
      </c>
      <c r="F99" s="48">
        <v>6241.2</v>
      </c>
      <c r="G99" s="48">
        <f t="shared" si="1"/>
        <v>3120.6</v>
      </c>
      <c r="H99" s="46">
        <v>1</v>
      </c>
    </row>
    <row r="100" spans="1:8">
      <c r="A100" s="46">
        <v>96</v>
      </c>
      <c r="B100" s="51" t="s">
        <v>133</v>
      </c>
      <c r="C100" s="46" t="s">
        <v>16</v>
      </c>
      <c r="D100" s="46" t="s">
        <v>12</v>
      </c>
      <c r="E100" s="46" t="s">
        <v>17</v>
      </c>
      <c r="F100" s="48">
        <v>6241.2</v>
      </c>
      <c r="G100" s="48">
        <f t="shared" si="1"/>
        <v>3120.6</v>
      </c>
      <c r="H100" s="46">
        <v>1</v>
      </c>
    </row>
    <row r="101" spans="1:8">
      <c r="A101" s="46">
        <v>97</v>
      </c>
      <c r="B101" s="51" t="s">
        <v>134</v>
      </c>
      <c r="C101" s="46" t="s">
        <v>11</v>
      </c>
      <c r="D101" s="46" t="s">
        <v>12</v>
      </c>
      <c r="E101" s="46" t="s">
        <v>17</v>
      </c>
      <c r="F101" s="48">
        <v>6241.2</v>
      </c>
      <c r="G101" s="48">
        <f t="shared" si="1"/>
        <v>3120.6</v>
      </c>
      <c r="H101" s="46">
        <v>2</v>
      </c>
    </row>
    <row r="102" spans="1:8">
      <c r="A102" s="46">
        <v>98</v>
      </c>
      <c r="B102" s="51" t="s">
        <v>135</v>
      </c>
      <c r="C102" s="46" t="s">
        <v>16</v>
      </c>
      <c r="D102" s="46" t="s">
        <v>21</v>
      </c>
      <c r="E102" s="46" t="s">
        <v>17</v>
      </c>
      <c r="F102" s="48">
        <v>6241.2</v>
      </c>
      <c r="G102" s="48">
        <f t="shared" si="1"/>
        <v>3120.6</v>
      </c>
      <c r="H102" s="46">
        <v>1</v>
      </c>
    </row>
    <row r="103" spans="1:8">
      <c r="A103" s="46">
        <v>99</v>
      </c>
      <c r="B103" s="51" t="s">
        <v>136</v>
      </c>
      <c r="C103" s="46" t="s">
        <v>16</v>
      </c>
      <c r="D103" s="46" t="s">
        <v>12</v>
      </c>
      <c r="E103" s="46" t="s">
        <v>17</v>
      </c>
      <c r="F103" s="48">
        <v>6241.2</v>
      </c>
      <c r="G103" s="48">
        <f t="shared" si="1"/>
        <v>3120.6</v>
      </c>
      <c r="H103" s="46">
        <v>3</v>
      </c>
    </row>
    <row r="104" spans="1:8">
      <c r="A104" s="46">
        <v>100</v>
      </c>
      <c r="B104" s="51" t="s">
        <v>137</v>
      </c>
      <c r="C104" s="46" t="s">
        <v>11</v>
      </c>
      <c r="D104" s="46" t="s">
        <v>36</v>
      </c>
      <c r="E104" s="46" t="s">
        <v>13</v>
      </c>
      <c r="F104" s="48">
        <v>6241.2</v>
      </c>
      <c r="G104" s="48">
        <f t="shared" si="1"/>
        <v>3120.6</v>
      </c>
      <c r="H104" s="46">
        <v>1</v>
      </c>
    </row>
    <row r="105" spans="1:8">
      <c r="A105" s="46">
        <v>101</v>
      </c>
      <c r="B105" s="51" t="s">
        <v>138</v>
      </c>
      <c r="C105" s="46" t="s">
        <v>11</v>
      </c>
      <c r="D105" s="46" t="s">
        <v>19</v>
      </c>
      <c r="E105" s="46" t="s">
        <v>23</v>
      </c>
      <c r="F105" s="48">
        <v>6241.2</v>
      </c>
      <c r="G105" s="48">
        <f t="shared" si="1"/>
        <v>3120.6</v>
      </c>
      <c r="H105" s="46">
        <v>1</v>
      </c>
    </row>
    <row r="106" spans="1:8">
      <c r="A106" s="46">
        <v>102</v>
      </c>
      <c r="B106" s="51" t="s">
        <v>139</v>
      </c>
      <c r="C106" s="46" t="s">
        <v>16</v>
      </c>
      <c r="D106" s="46" t="s">
        <v>19</v>
      </c>
      <c r="E106" s="46" t="s">
        <v>17</v>
      </c>
      <c r="F106" s="48">
        <v>6241.2</v>
      </c>
      <c r="G106" s="48">
        <f t="shared" si="1"/>
        <v>3120.6</v>
      </c>
      <c r="H106" s="46">
        <v>1</v>
      </c>
    </row>
    <row r="107" spans="1:8">
      <c r="A107" s="46">
        <v>103</v>
      </c>
      <c r="B107" s="51" t="s">
        <v>140</v>
      </c>
      <c r="C107" s="46" t="s">
        <v>11</v>
      </c>
      <c r="D107" s="46" t="s">
        <v>119</v>
      </c>
      <c r="E107" s="46" t="s">
        <v>13</v>
      </c>
      <c r="F107" s="48">
        <v>6241.2</v>
      </c>
      <c r="G107" s="48">
        <f t="shared" si="1"/>
        <v>3120.6</v>
      </c>
      <c r="H107" s="46">
        <v>1</v>
      </c>
    </row>
    <row r="108" spans="1:8">
      <c r="A108" s="46">
        <v>104</v>
      </c>
      <c r="B108" s="51" t="s">
        <v>141</v>
      </c>
      <c r="C108" s="46" t="s">
        <v>11</v>
      </c>
      <c r="D108" s="46" t="s">
        <v>59</v>
      </c>
      <c r="E108" s="46" t="s">
        <v>13</v>
      </c>
      <c r="F108" s="48">
        <v>6241.2</v>
      </c>
      <c r="G108" s="48">
        <f t="shared" si="1"/>
        <v>3120.6</v>
      </c>
      <c r="H108" s="46">
        <v>1</v>
      </c>
    </row>
    <row r="109" spans="1:8">
      <c r="A109" s="46">
        <v>105</v>
      </c>
      <c r="B109" s="51" t="s">
        <v>142</v>
      </c>
      <c r="C109" s="46" t="s">
        <v>11</v>
      </c>
      <c r="D109" s="46" t="s">
        <v>38</v>
      </c>
      <c r="E109" s="46" t="s">
        <v>17</v>
      </c>
      <c r="F109" s="48">
        <v>6241.2</v>
      </c>
      <c r="G109" s="48">
        <f t="shared" si="1"/>
        <v>3120.6</v>
      </c>
      <c r="H109" s="46">
        <v>1</v>
      </c>
    </row>
    <row r="110" spans="1:8">
      <c r="A110" s="46">
        <v>106</v>
      </c>
      <c r="B110" s="51" t="s">
        <v>143</v>
      </c>
      <c r="C110" s="46" t="s">
        <v>16</v>
      </c>
      <c r="D110" s="46" t="s">
        <v>21</v>
      </c>
      <c r="E110" s="46" t="s">
        <v>13</v>
      </c>
      <c r="F110" s="48">
        <v>6241.2</v>
      </c>
      <c r="G110" s="48">
        <f t="shared" si="1"/>
        <v>3120.6</v>
      </c>
      <c r="H110" s="46">
        <v>1</v>
      </c>
    </row>
    <row r="111" spans="1:8">
      <c r="A111" s="46">
        <v>107</v>
      </c>
      <c r="B111" s="51" t="s">
        <v>144</v>
      </c>
      <c r="C111" s="46" t="s">
        <v>11</v>
      </c>
      <c r="D111" s="46" t="s">
        <v>12</v>
      </c>
      <c r="E111" s="46" t="s">
        <v>23</v>
      </c>
      <c r="F111" s="48">
        <v>6241.2</v>
      </c>
      <c r="G111" s="48">
        <f t="shared" si="1"/>
        <v>3120.6</v>
      </c>
      <c r="H111" s="46">
        <v>3</v>
      </c>
    </row>
    <row r="112" spans="1:8">
      <c r="A112" s="46">
        <v>108</v>
      </c>
      <c r="B112" s="51" t="s">
        <v>145</v>
      </c>
      <c r="C112" s="46" t="s">
        <v>16</v>
      </c>
      <c r="D112" s="46" t="s">
        <v>12</v>
      </c>
      <c r="E112" s="46" t="s">
        <v>13</v>
      </c>
      <c r="F112" s="48">
        <v>6241.2</v>
      </c>
      <c r="G112" s="48">
        <f t="shared" si="1"/>
        <v>3120.6</v>
      </c>
      <c r="H112" s="46">
        <v>2</v>
      </c>
    </row>
    <row r="113" spans="1:8">
      <c r="A113" s="46">
        <v>109</v>
      </c>
      <c r="B113" s="51" t="s">
        <v>146</v>
      </c>
      <c r="C113" s="46" t="s">
        <v>11</v>
      </c>
      <c r="D113" s="46" t="s">
        <v>19</v>
      </c>
      <c r="E113" s="46" t="s">
        <v>13</v>
      </c>
      <c r="F113" s="48">
        <v>6241.2</v>
      </c>
      <c r="G113" s="48">
        <f t="shared" si="1"/>
        <v>3120.6</v>
      </c>
      <c r="H113" s="46">
        <v>1</v>
      </c>
    </row>
    <row r="114" spans="1:8">
      <c r="A114" s="46">
        <v>110</v>
      </c>
      <c r="B114" s="51" t="s">
        <v>147</v>
      </c>
      <c r="C114" s="46" t="s">
        <v>11</v>
      </c>
      <c r="D114" s="46" t="s">
        <v>36</v>
      </c>
      <c r="E114" s="46" t="s">
        <v>67</v>
      </c>
      <c r="F114" s="48">
        <v>7489.44</v>
      </c>
      <c r="G114" s="48">
        <f t="shared" si="1"/>
        <v>3744.72</v>
      </c>
      <c r="H114" s="46">
        <v>1</v>
      </c>
    </row>
    <row r="115" spans="1:8">
      <c r="A115" s="46">
        <v>111</v>
      </c>
      <c r="B115" s="51" t="s">
        <v>148</v>
      </c>
      <c r="C115" s="46" t="s">
        <v>11</v>
      </c>
      <c r="D115" s="46" t="s">
        <v>36</v>
      </c>
      <c r="E115" s="46" t="s">
        <v>13</v>
      </c>
      <c r="F115" s="48">
        <v>6241.2</v>
      </c>
      <c r="G115" s="48">
        <f t="shared" si="1"/>
        <v>3120.6</v>
      </c>
      <c r="H115" s="46">
        <v>1</v>
      </c>
    </row>
    <row r="116" spans="1:8">
      <c r="A116" s="46">
        <v>112</v>
      </c>
      <c r="B116" s="51" t="s">
        <v>149</v>
      </c>
      <c r="C116" s="46" t="s">
        <v>11</v>
      </c>
      <c r="D116" s="46" t="s">
        <v>38</v>
      </c>
      <c r="E116" s="46" t="s">
        <v>17</v>
      </c>
      <c r="F116" s="48">
        <v>6241.2</v>
      </c>
      <c r="G116" s="48">
        <f t="shared" si="1"/>
        <v>3120.6</v>
      </c>
      <c r="H116" s="46">
        <v>2</v>
      </c>
    </row>
    <row r="117" spans="1:8">
      <c r="A117" s="46">
        <v>113</v>
      </c>
      <c r="B117" s="51" t="s">
        <v>150</v>
      </c>
      <c r="C117" s="46" t="s">
        <v>11</v>
      </c>
      <c r="D117" s="46" t="s">
        <v>36</v>
      </c>
      <c r="E117" s="46" t="s">
        <v>13</v>
      </c>
      <c r="F117" s="48">
        <v>6241.2</v>
      </c>
      <c r="G117" s="48">
        <f t="shared" si="1"/>
        <v>3120.6</v>
      </c>
      <c r="H117" s="46">
        <v>1</v>
      </c>
    </row>
    <row r="118" spans="1:8">
      <c r="A118" s="46">
        <v>114</v>
      </c>
      <c r="B118" s="51" t="s">
        <v>151</v>
      </c>
      <c r="C118" s="46" t="s">
        <v>16</v>
      </c>
      <c r="D118" s="46" t="s">
        <v>152</v>
      </c>
      <c r="E118" s="46" t="s">
        <v>13</v>
      </c>
      <c r="F118" s="48">
        <v>6241.2</v>
      </c>
      <c r="G118" s="48">
        <f t="shared" si="1"/>
        <v>3120.6</v>
      </c>
      <c r="H118" s="46">
        <v>1</v>
      </c>
    </row>
    <row r="119" spans="1:8">
      <c r="A119" s="46">
        <v>115</v>
      </c>
      <c r="B119" s="51" t="s">
        <v>153</v>
      </c>
      <c r="C119" s="46" t="s">
        <v>11</v>
      </c>
      <c r="D119" s="46" t="s">
        <v>12</v>
      </c>
      <c r="E119" s="46" t="s">
        <v>17</v>
      </c>
      <c r="F119" s="48">
        <v>7489.44</v>
      </c>
      <c r="G119" s="48">
        <f t="shared" si="1"/>
        <v>3744.72</v>
      </c>
      <c r="H119" s="46">
        <v>1</v>
      </c>
    </row>
    <row r="120" spans="1:8">
      <c r="A120" s="46">
        <v>116</v>
      </c>
      <c r="B120" s="51" t="s">
        <v>154</v>
      </c>
      <c r="C120" s="46" t="s">
        <v>11</v>
      </c>
      <c r="D120" s="46" t="s">
        <v>21</v>
      </c>
      <c r="E120" s="46" t="s">
        <v>17</v>
      </c>
      <c r="F120" s="48">
        <v>6241.2</v>
      </c>
      <c r="G120" s="48">
        <f t="shared" si="1"/>
        <v>3120.6</v>
      </c>
      <c r="H120" s="46">
        <v>3</v>
      </c>
    </row>
    <row r="121" spans="1:8">
      <c r="A121" s="46">
        <v>117</v>
      </c>
      <c r="B121" s="51" t="s">
        <v>155</v>
      </c>
      <c r="C121" s="46" t="s">
        <v>16</v>
      </c>
      <c r="D121" s="46" t="s">
        <v>119</v>
      </c>
      <c r="E121" s="46" t="s">
        <v>60</v>
      </c>
      <c r="F121" s="48">
        <v>6241.2</v>
      </c>
      <c r="G121" s="48">
        <f t="shared" si="1"/>
        <v>3120.6</v>
      </c>
      <c r="H121" s="46">
        <v>3</v>
      </c>
    </row>
    <row r="122" spans="1:8">
      <c r="A122" s="46">
        <v>118</v>
      </c>
      <c r="B122" s="51" t="s">
        <v>156</v>
      </c>
      <c r="C122" s="46" t="s">
        <v>11</v>
      </c>
      <c r="D122" s="46" t="s">
        <v>12</v>
      </c>
      <c r="E122" s="46" t="s">
        <v>17</v>
      </c>
      <c r="F122" s="48">
        <v>6241.2</v>
      </c>
      <c r="G122" s="48">
        <f t="shared" si="1"/>
        <v>3120.6</v>
      </c>
      <c r="H122" s="46">
        <v>2</v>
      </c>
    </row>
    <row r="123" spans="1:8">
      <c r="A123" s="46">
        <v>119</v>
      </c>
      <c r="B123" s="51" t="s">
        <v>157</v>
      </c>
      <c r="C123" s="46" t="s">
        <v>11</v>
      </c>
      <c r="D123" s="46" t="s">
        <v>38</v>
      </c>
      <c r="E123" s="46" t="s">
        <v>17</v>
      </c>
      <c r="F123" s="48">
        <v>6241.2</v>
      </c>
      <c r="G123" s="48">
        <f t="shared" si="1"/>
        <v>3120.6</v>
      </c>
      <c r="H123" s="46">
        <v>3</v>
      </c>
    </row>
    <row r="124" spans="1:8">
      <c r="A124" s="46">
        <v>120</v>
      </c>
      <c r="B124" s="51" t="s">
        <v>158</v>
      </c>
      <c r="C124" s="46" t="s">
        <v>11</v>
      </c>
      <c r="D124" s="46" t="s">
        <v>12</v>
      </c>
      <c r="E124" s="46" t="s">
        <v>17</v>
      </c>
      <c r="F124" s="48">
        <v>6241.2</v>
      </c>
      <c r="G124" s="48">
        <f t="shared" si="1"/>
        <v>3120.6</v>
      </c>
      <c r="H124" s="46">
        <v>1</v>
      </c>
    </row>
    <row r="125" spans="1:8">
      <c r="A125" s="46">
        <v>121</v>
      </c>
      <c r="B125" s="51" t="s">
        <v>159</v>
      </c>
      <c r="C125" s="46" t="s">
        <v>16</v>
      </c>
      <c r="D125" s="46" t="s">
        <v>33</v>
      </c>
      <c r="E125" s="46" t="s">
        <v>13</v>
      </c>
      <c r="F125" s="48">
        <v>6241.2</v>
      </c>
      <c r="G125" s="48">
        <f t="shared" si="1"/>
        <v>3120.6</v>
      </c>
      <c r="H125" s="46">
        <v>1</v>
      </c>
    </row>
    <row r="126" spans="1:8">
      <c r="A126" s="46">
        <v>122</v>
      </c>
      <c r="B126" s="51" t="s">
        <v>160</v>
      </c>
      <c r="C126" s="46" t="s">
        <v>11</v>
      </c>
      <c r="D126" s="46" t="s">
        <v>33</v>
      </c>
      <c r="E126" s="46" t="s">
        <v>13</v>
      </c>
      <c r="F126" s="48">
        <v>6241.2</v>
      </c>
      <c r="G126" s="48">
        <f t="shared" si="1"/>
        <v>3120.6</v>
      </c>
      <c r="H126" s="46">
        <v>1</v>
      </c>
    </row>
    <row r="127" spans="1:8">
      <c r="A127" s="46">
        <v>123</v>
      </c>
      <c r="B127" s="51" t="s">
        <v>161</v>
      </c>
      <c r="C127" s="46" t="s">
        <v>16</v>
      </c>
      <c r="D127" s="46" t="s">
        <v>12</v>
      </c>
      <c r="E127" s="46" t="s">
        <v>13</v>
      </c>
      <c r="F127" s="48">
        <v>6241.2</v>
      </c>
      <c r="G127" s="48">
        <f t="shared" si="1"/>
        <v>3120.6</v>
      </c>
      <c r="H127" s="46">
        <v>2</v>
      </c>
    </row>
    <row r="128" spans="1:8">
      <c r="A128" s="46">
        <v>124</v>
      </c>
      <c r="B128" s="51" t="s">
        <v>162</v>
      </c>
      <c r="C128" s="46" t="s">
        <v>16</v>
      </c>
      <c r="D128" s="46" t="s">
        <v>38</v>
      </c>
      <c r="E128" s="46" t="s">
        <v>23</v>
      </c>
      <c r="F128" s="48">
        <v>7489.44</v>
      </c>
      <c r="G128" s="48">
        <f t="shared" si="1"/>
        <v>3744.72</v>
      </c>
      <c r="H128" s="46">
        <v>2</v>
      </c>
    </row>
    <row r="129" spans="1:8">
      <c r="A129" s="46">
        <v>125</v>
      </c>
      <c r="B129" s="51" t="s">
        <v>163</v>
      </c>
      <c r="C129" s="46" t="s">
        <v>11</v>
      </c>
      <c r="D129" s="46" t="s">
        <v>19</v>
      </c>
      <c r="E129" s="46" t="s">
        <v>23</v>
      </c>
      <c r="F129" s="48">
        <v>6241.2</v>
      </c>
      <c r="G129" s="48">
        <f t="shared" si="1"/>
        <v>3120.6</v>
      </c>
      <c r="H129" s="46">
        <v>1</v>
      </c>
    </row>
    <row r="130" spans="1:8">
      <c r="A130" s="46">
        <v>126</v>
      </c>
      <c r="B130" s="51" t="s">
        <v>164</v>
      </c>
      <c r="C130" s="46" t="s">
        <v>16</v>
      </c>
      <c r="D130" s="46" t="s">
        <v>38</v>
      </c>
      <c r="E130" s="46" t="s">
        <v>165</v>
      </c>
      <c r="F130" s="48">
        <v>6241.2</v>
      </c>
      <c r="G130" s="48">
        <f t="shared" si="1"/>
        <v>3120.6</v>
      </c>
      <c r="H130" s="46">
        <v>1</v>
      </c>
    </row>
    <row r="131" spans="1:8">
      <c r="A131" s="46">
        <v>127</v>
      </c>
      <c r="B131" s="51" t="s">
        <v>166</v>
      </c>
      <c r="C131" s="46" t="s">
        <v>11</v>
      </c>
      <c r="D131" s="46" t="s">
        <v>21</v>
      </c>
      <c r="E131" s="46" t="s">
        <v>23</v>
      </c>
      <c r="F131" s="48">
        <v>6241.2</v>
      </c>
      <c r="G131" s="48">
        <f t="shared" si="1"/>
        <v>3120.6</v>
      </c>
      <c r="H131" s="46">
        <v>3</v>
      </c>
    </row>
    <row r="132" spans="1:8">
      <c r="A132" s="46">
        <v>128</v>
      </c>
      <c r="B132" s="51" t="s">
        <v>167</v>
      </c>
      <c r="C132" s="46" t="s">
        <v>11</v>
      </c>
      <c r="D132" s="46" t="s">
        <v>19</v>
      </c>
      <c r="E132" s="46" t="s">
        <v>17</v>
      </c>
      <c r="F132" s="48">
        <v>6241.2</v>
      </c>
      <c r="G132" s="48">
        <f t="shared" si="1"/>
        <v>3120.6</v>
      </c>
      <c r="H132" s="46">
        <v>2</v>
      </c>
    </row>
    <row r="133" spans="1:8">
      <c r="A133" s="46">
        <v>129</v>
      </c>
      <c r="B133" s="51" t="s">
        <v>168</v>
      </c>
      <c r="C133" s="46" t="s">
        <v>16</v>
      </c>
      <c r="D133" s="46" t="s">
        <v>19</v>
      </c>
      <c r="E133" s="46" t="s">
        <v>169</v>
      </c>
      <c r="F133" s="48">
        <v>6241.2</v>
      </c>
      <c r="G133" s="48">
        <f t="shared" si="1"/>
        <v>3120.6</v>
      </c>
      <c r="H133" s="46">
        <v>3</v>
      </c>
    </row>
    <row r="134" spans="1:8">
      <c r="A134" s="46">
        <v>130</v>
      </c>
      <c r="B134" s="51" t="s">
        <v>170</v>
      </c>
      <c r="C134" s="46" t="s">
        <v>16</v>
      </c>
      <c r="D134" s="46" t="s">
        <v>12</v>
      </c>
      <c r="E134" s="46" t="s">
        <v>165</v>
      </c>
      <c r="F134" s="48">
        <v>6241.2</v>
      </c>
      <c r="G134" s="48">
        <f t="shared" ref="G134:G197" si="2">F134/2</f>
        <v>3120.6</v>
      </c>
      <c r="H134" s="46">
        <v>1</v>
      </c>
    </row>
    <row r="135" spans="1:8">
      <c r="A135" s="46">
        <v>131</v>
      </c>
      <c r="B135" s="51" t="s">
        <v>171</v>
      </c>
      <c r="C135" s="46" t="s">
        <v>16</v>
      </c>
      <c r="D135" s="46" t="s">
        <v>59</v>
      </c>
      <c r="E135" s="46" t="s">
        <v>13</v>
      </c>
      <c r="F135" s="48">
        <v>6241.2</v>
      </c>
      <c r="G135" s="48">
        <f t="shared" si="2"/>
        <v>3120.6</v>
      </c>
      <c r="H135" s="46">
        <v>2</v>
      </c>
    </row>
    <row r="136" spans="1:8">
      <c r="A136" s="46">
        <v>132</v>
      </c>
      <c r="B136" s="51" t="s">
        <v>172</v>
      </c>
      <c r="C136" s="46" t="s">
        <v>16</v>
      </c>
      <c r="D136" s="46" t="s">
        <v>59</v>
      </c>
      <c r="E136" s="46" t="s">
        <v>13</v>
      </c>
      <c r="F136" s="48">
        <v>6241.2</v>
      </c>
      <c r="G136" s="48">
        <f t="shared" si="2"/>
        <v>3120.6</v>
      </c>
      <c r="H136" s="46">
        <v>2</v>
      </c>
    </row>
    <row r="137" spans="1:8">
      <c r="A137" s="46">
        <v>133</v>
      </c>
      <c r="B137" s="51" t="s">
        <v>173</v>
      </c>
      <c r="C137" s="46" t="s">
        <v>11</v>
      </c>
      <c r="D137" s="46" t="s">
        <v>21</v>
      </c>
      <c r="E137" s="46" t="s">
        <v>17</v>
      </c>
      <c r="F137" s="48">
        <v>6241.2</v>
      </c>
      <c r="G137" s="48">
        <f t="shared" si="2"/>
        <v>3120.6</v>
      </c>
      <c r="H137" s="46">
        <v>1</v>
      </c>
    </row>
    <row r="138" spans="1:8">
      <c r="A138" s="46">
        <v>134</v>
      </c>
      <c r="B138" s="51" t="s">
        <v>174</v>
      </c>
      <c r="C138" s="46" t="s">
        <v>16</v>
      </c>
      <c r="D138" s="46" t="s">
        <v>21</v>
      </c>
      <c r="E138" s="46" t="s">
        <v>17</v>
      </c>
      <c r="F138" s="48">
        <v>6241.2</v>
      </c>
      <c r="G138" s="48">
        <f t="shared" si="2"/>
        <v>3120.6</v>
      </c>
      <c r="H138" s="46">
        <v>1</v>
      </c>
    </row>
    <row r="139" spans="1:8">
      <c r="A139" s="46">
        <v>135</v>
      </c>
      <c r="B139" s="51" t="s">
        <v>175</v>
      </c>
      <c r="C139" s="46" t="s">
        <v>16</v>
      </c>
      <c r="D139" s="46" t="s">
        <v>78</v>
      </c>
      <c r="E139" s="46" t="s">
        <v>60</v>
      </c>
      <c r="F139" s="48">
        <v>6241.2</v>
      </c>
      <c r="G139" s="48">
        <f t="shared" si="2"/>
        <v>3120.6</v>
      </c>
      <c r="H139" s="46">
        <v>1</v>
      </c>
    </row>
    <row r="140" spans="1:8">
      <c r="A140" s="46">
        <v>136</v>
      </c>
      <c r="B140" s="51" t="s">
        <v>176</v>
      </c>
      <c r="C140" s="46" t="s">
        <v>11</v>
      </c>
      <c r="D140" s="46" t="s">
        <v>12</v>
      </c>
      <c r="E140" s="46" t="s">
        <v>23</v>
      </c>
      <c r="F140" s="48">
        <v>7489.44</v>
      </c>
      <c r="G140" s="48">
        <f t="shared" si="2"/>
        <v>3744.72</v>
      </c>
      <c r="H140" s="46">
        <v>1</v>
      </c>
    </row>
    <row r="141" spans="1:8">
      <c r="A141" s="46">
        <v>137</v>
      </c>
      <c r="B141" s="51" t="s">
        <v>177</v>
      </c>
      <c r="C141" s="46" t="s">
        <v>11</v>
      </c>
      <c r="D141" s="46" t="s">
        <v>57</v>
      </c>
      <c r="E141" s="46" t="s">
        <v>13</v>
      </c>
      <c r="F141" s="48">
        <v>6241.2</v>
      </c>
      <c r="G141" s="48">
        <f t="shared" si="2"/>
        <v>3120.6</v>
      </c>
      <c r="H141" s="46">
        <v>1</v>
      </c>
    </row>
    <row r="142" spans="1:8">
      <c r="A142" s="46">
        <v>138</v>
      </c>
      <c r="B142" s="51" t="s">
        <v>178</v>
      </c>
      <c r="C142" s="46" t="s">
        <v>16</v>
      </c>
      <c r="D142" s="46" t="s">
        <v>12</v>
      </c>
      <c r="E142" s="46" t="s">
        <v>17</v>
      </c>
      <c r="F142" s="48">
        <v>8737.68</v>
      </c>
      <c r="G142" s="48">
        <f t="shared" si="2"/>
        <v>4368.84</v>
      </c>
      <c r="H142" s="46">
        <v>2</v>
      </c>
    </row>
    <row r="143" spans="1:8">
      <c r="A143" s="46">
        <v>139</v>
      </c>
      <c r="B143" s="51" t="s">
        <v>179</v>
      </c>
      <c r="C143" s="46" t="s">
        <v>11</v>
      </c>
      <c r="D143" s="46" t="s">
        <v>12</v>
      </c>
      <c r="E143" s="46" t="s">
        <v>13</v>
      </c>
      <c r="F143" s="48">
        <v>6241.2</v>
      </c>
      <c r="G143" s="48">
        <f t="shared" si="2"/>
        <v>3120.6</v>
      </c>
      <c r="H143" s="46">
        <v>1</v>
      </c>
    </row>
    <row r="144" spans="1:8">
      <c r="A144" s="46">
        <v>140</v>
      </c>
      <c r="B144" s="51" t="s">
        <v>180</v>
      </c>
      <c r="C144" s="46" t="s">
        <v>16</v>
      </c>
      <c r="D144" s="46" t="s">
        <v>38</v>
      </c>
      <c r="E144" s="46" t="s">
        <v>17</v>
      </c>
      <c r="F144" s="48">
        <v>8737.68</v>
      </c>
      <c r="G144" s="48">
        <f t="shared" si="2"/>
        <v>4368.84</v>
      </c>
      <c r="H144" s="46">
        <v>2</v>
      </c>
    </row>
    <row r="145" spans="1:8">
      <c r="A145" s="46">
        <v>141</v>
      </c>
      <c r="B145" s="51" t="s">
        <v>181</v>
      </c>
      <c r="C145" s="46" t="s">
        <v>16</v>
      </c>
      <c r="D145" s="46" t="s">
        <v>19</v>
      </c>
      <c r="E145" s="46" t="s">
        <v>13</v>
      </c>
      <c r="F145" s="48">
        <v>6241.2</v>
      </c>
      <c r="G145" s="48">
        <f t="shared" si="2"/>
        <v>3120.6</v>
      </c>
      <c r="H145" s="46">
        <v>1</v>
      </c>
    </row>
    <row r="146" spans="1:8">
      <c r="A146" s="46">
        <v>142</v>
      </c>
      <c r="B146" s="51" t="s">
        <v>182</v>
      </c>
      <c r="C146" s="46" t="s">
        <v>16</v>
      </c>
      <c r="D146" s="46" t="s">
        <v>19</v>
      </c>
      <c r="E146" s="46" t="s">
        <v>23</v>
      </c>
      <c r="F146" s="48">
        <v>6241.2</v>
      </c>
      <c r="G146" s="48">
        <f t="shared" si="2"/>
        <v>3120.6</v>
      </c>
      <c r="H146" s="46">
        <v>1</v>
      </c>
    </row>
    <row r="147" spans="1:8">
      <c r="A147" s="46">
        <v>143</v>
      </c>
      <c r="B147" s="51" t="s">
        <v>183</v>
      </c>
      <c r="C147" s="46" t="s">
        <v>11</v>
      </c>
      <c r="D147" s="46" t="s">
        <v>19</v>
      </c>
      <c r="E147" s="46" t="s">
        <v>23</v>
      </c>
      <c r="F147" s="48">
        <v>6241.2</v>
      </c>
      <c r="G147" s="48">
        <f t="shared" si="2"/>
        <v>3120.6</v>
      </c>
      <c r="H147" s="46">
        <v>1</v>
      </c>
    </row>
    <row r="148" spans="1:8">
      <c r="A148" s="46">
        <v>144</v>
      </c>
      <c r="B148" s="51" t="s">
        <v>184</v>
      </c>
      <c r="C148" s="46" t="s">
        <v>11</v>
      </c>
      <c r="D148" s="46" t="s">
        <v>19</v>
      </c>
      <c r="E148" s="46" t="s">
        <v>23</v>
      </c>
      <c r="F148" s="48">
        <v>6241.2</v>
      </c>
      <c r="G148" s="48">
        <f t="shared" si="2"/>
        <v>3120.6</v>
      </c>
      <c r="H148" s="46">
        <v>1</v>
      </c>
    </row>
    <row r="149" spans="1:8">
      <c r="A149" s="46">
        <v>145</v>
      </c>
      <c r="B149" s="51" t="s">
        <v>185</v>
      </c>
      <c r="C149" s="46" t="s">
        <v>11</v>
      </c>
      <c r="D149" s="46" t="s">
        <v>12</v>
      </c>
      <c r="E149" s="46" t="s">
        <v>17</v>
      </c>
      <c r="F149" s="48">
        <v>11234.16</v>
      </c>
      <c r="G149" s="48">
        <f t="shared" si="2"/>
        <v>5617.08</v>
      </c>
      <c r="H149" s="46">
        <v>1</v>
      </c>
    </row>
    <row r="150" spans="1:8">
      <c r="A150" s="46">
        <v>146</v>
      </c>
      <c r="B150" s="51" t="s">
        <v>186</v>
      </c>
      <c r="C150" s="46" t="s">
        <v>11</v>
      </c>
      <c r="D150" s="46" t="s">
        <v>33</v>
      </c>
      <c r="E150" s="46" t="s">
        <v>13</v>
      </c>
      <c r="F150" s="48">
        <v>6241.2</v>
      </c>
      <c r="G150" s="48">
        <f t="shared" si="2"/>
        <v>3120.6</v>
      </c>
      <c r="H150" s="46">
        <v>1</v>
      </c>
    </row>
    <row r="151" spans="1:8">
      <c r="A151" s="46">
        <v>147</v>
      </c>
      <c r="B151" s="51" t="s">
        <v>187</v>
      </c>
      <c r="C151" s="46" t="s">
        <v>16</v>
      </c>
      <c r="D151" s="46" t="s">
        <v>38</v>
      </c>
      <c r="E151" s="46" t="s">
        <v>165</v>
      </c>
      <c r="F151" s="48">
        <v>7489.44</v>
      </c>
      <c r="G151" s="48">
        <f t="shared" si="2"/>
        <v>3744.72</v>
      </c>
      <c r="H151" s="46">
        <v>1</v>
      </c>
    </row>
    <row r="152" spans="1:8">
      <c r="A152" s="46">
        <v>148</v>
      </c>
      <c r="B152" s="51" t="s">
        <v>188</v>
      </c>
      <c r="C152" s="46" t="s">
        <v>11</v>
      </c>
      <c r="D152" s="46" t="s">
        <v>19</v>
      </c>
      <c r="E152" s="46" t="s">
        <v>23</v>
      </c>
      <c r="F152" s="48">
        <v>6241.2</v>
      </c>
      <c r="G152" s="48">
        <f t="shared" si="2"/>
        <v>3120.6</v>
      </c>
      <c r="H152" s="46">
        <v>3</v>
      </c>
    </row>
    <row r="153" spans="1:8">
      <c r="A153" s="46">
        <v>149</v>
      </c>
      <c r="B153" s="51" t="s">
        <v>189</v>
      </c>
      <c r="C153" s="46" t="s">
        <v>11</v>
      </c>
      <c r="D153" s="46" t="s">
        <v>19</v>
      </c>
      <c r="E153" s="46" t="s">
        <v>23</v>
      </c>
      <c r="F153" s="48">
        <v>6241.2</v>
      </c>
      <c r="G153" s="48">
        <f t="shared" si="2"/>
        <v>3120.6</v>
      </c>
      <c r="H153" s="46">
        <v>2</v>
      </c>
    </row>
    <row r="154" spans="1:8">
      <c r="A154" s="46">
        <v>150</v>
      </c>
      <c r="B154" s="51" t="s">
        <v>190</v>
      </c>
      <c r="C154" s="46" t="s">
        <v>11</v>
      </c>
      <c r="D154" s="46" t="s">
        <v>12</v>
      </c>
      <c r="E154" s="46" t="s">
        <v>13</v>
      </c>
      <c r="F154" s="48">
        <v>6241.2</v>
      </c>
      <c r="G154" s="48">
        <f t="shared" si="2"/>
        <v>3120.6</v>
      </c>
      <c r="H154" s="46">
        <v>1</v>
      </c>
    </row>
    <row r="155" spans="1:8">
      <c r="A155" s="46">
        <v>151</v>
      </c>
      <c r="B155" s="51" t="s">
        <v>191</v>
      </c>
      <c r="C155" s="46" t="s">
        <v>11</v>
      </c>
      <c r="D155" s="46" t="s">
        <v>38</v>
      </c>
      <c r="E155" s="46" t="s">
        <v>192</v>
      </c>
      <c r="F155" s="48">
        <v>6241.2</v>
      </c>
      <c r="G155" s="48">
        <f t="shared" si="2"/>
        <v>3120.6</v>
      </c>
      <c r="H155" s="46">
        <v>1</v>
      </c>
    </row>
    <row r="156" spans="1:8">
      <c r="A156" s="46">
        <v>152</v>
      </c>
      <c r="B156" s="51" t="s">
        <v>193</v>
      </c>
      <c r="C156" s="46" t="s">
        <v>11</v>
      </c>
      <c r="D156" s="46" t="s">
        <v>19</v>
      </c>
      <c r="E156" s="46" t="s">
        <v>17</v>
      </c>
      <c r="F156" s="48">
        <v>7489.44</v>
      </c>
      <c r="G156" s="48">
        <f t="shared" si="2"/>
        <v>3744.72</v>
      </c>
      <c r="H156" s="46">
        <v>1</v>
      </c>
    </row>
    <row r="157" spans="1:8">
      <c r="A157" s="46">
        <v>153</v>
      </c>
      <c r="B157" s="51" t="s">
        <v>194</v>
      </c>
      <c r="C157" s="46" t="s">
        <v>16</v>
      </c>
      <c r="D157" s="46" t="s">
        <v>129</v>
      </c>
      <c r="E157" s="46" t="s">
        <v>13</v>
      </c>
      <c r="F157" s="48">
        <v>7489.44</v>
      </c>
      <c r="G157" s="48">
        <f t="shared" si="2"/>
        <v>3744.72</v>
      </c>
      <c r="H157" s="46">
        <v>1</v>
      </c>
    </row>
    <row r="158" spans="1:8">
      <c r="A158" s="46">
        <v>154</v>
      </c>
      <c r="B158" s="51" t="s">
        <v>195</v>
      </c>
      <c r="C158" s="46" t="s">
        <v>11</v>
      </c>
      <c r="D158" s="46" t="s">
        <v>36</v>
      </c>
      <c r="E158" s="46" t="s">
        <v>13</v>
      </c>
      <c r="F158" s="48">
        <v>6241.2</v>
      </c>
      <c r="G158" s="48">
        <f t="shared" si="2"/>
        <v>3120.6</v>
      </c>
      <c r="H158" s="46">
        <v>1</v>
      </c>
    </row>
    <row r="159" spans="1:8">
      <c r="A159" s="46">
        <v>155</v>
      </c>
      <c r="B159" s="51" t="s">
        <v>196</v>
      </c>
      <c r="C159" s="46" t="s">
        <v>16</v>
      </c>
      <c r="D159" s="46" t="s">
        <v>38</v>
      </c>
      <c r="E159" s="46" t="s">
        <v>17</v>
      </c>
      <c r="F159" s="48">
        <v>6241.2</v>
      </c>
      <c r="G159" s="48">
        <f t="shared" si="2"/>
        <v>3120.6</v>
      </c>
      <c r="H159" s="46">
        <v>1</v>
      </c>
    </row>
    <row r="160" spans="1:8">
      <c r="A160" s="46">
        <v>156</v>
      </c>
      <c r="B160" s="51" t="s">
        <v>197</v>
      </c>
      <c r="C160" s="46" t="s">
        <v>16</v>
      </c>
      <c r="D160" s="46" t="s">
        <v>12</v>
      </c>
      <c r="E160" s="46" t="s">
        <v>17</v>
      </c>
      <c r="F160" s="48">
        <v>6241.2</v>
      </c>
      <c r="G160" s="48">
        <f t="shared" si="2"/>
        <v>3120.6</v>
      </c>
      <c r="H160" s="46">
        <v>1</v>
      </c>
    </row>
    <row r="161" spans="1:8">
      <c r="A161" s="46">
        <v>157</v>
      </c>
      <c r="B161" s="51" t="s">
        <v>198</v>
      </c>
      <c r="C161" s="46" t="s">
        <v>11</v>
      </c>
      <c r="D161" s="46" t="s">
        <v>21</v>
      </c>
      <c r="E161" s="46" t="s">
        <v>17</v>
      </c>
      <c r="F161" s="48">
        <v>6241.2</v>
      </c>
      <c r="G161" s="48">
        <f t="shared" si="2"/>
        <v>3120.6</v>
      </c>
      <c r="H161" s="46">
        <v>2</v>
      </c>
    </row>
    <row r="162" spans="1:8">
      <c r="A162" s="46">
        <v>158</v>
      </c>
      <c r="B162" s="51" t="s">
        <v>199</v>
      </c>
      <c r="C162" s="46" t="s">
        <v>11</v>
      </c>
      <c r="D162" s="46" t="s">
        <v>200</v>
      </c>
      <c r="E162" s="46" t="s">
        <v>23</v>
      </c>
      <c r="F162" s="48">
        <v>6241.2</v>
      </c>
      <c r="G162" s="48">
        <f t="shared" si="2"/>
        <v>3120.6</v>
      </c>
      <c r="H162" s="46">
        <v>3</v>
      </c>
    </row>
    <row r="163" spans="1:8">
      <c r="A163" s="46">
        <v>159</v>
      </c>
      <c r="B163" s="51" t="s">
        <v>201</v>
      </c>
      <c r="C163" s="46" t="s">
        <v>16</v>
      </c>
      <c r="D163" s="46" t="s">
        <v>21</v>
      </c>
      <c r="E163" s="46" t="s">
        <v>13</v>
      </c>
      <c r="F163" s="48">
        <v>6241.2</v>
      </c>
      <c r="G163" s="48">
        <f t="shared" si="2"/>
        <v>3120.6</v>
      </c>
      <c r="H163" s="46">
        <v>1</v>
      </c>
    </row>
    <row r="164" spans="1:8">
      <c r="A164" s="46">
        <v>160</v>
      </c>
      <c r="B164" s="51" t="s">
        <v>202</v>
      </c>
      <c r="C164" s="46" t="s">
        <v>16</v>
      </c>
      <c r="D164" s="46" t="s">
        <v>36</v>
      </c>
      <c r="E164" s="46" t="s">
        <v>13</v>
      </c>
      <c r="F164" s="48">
        <v>6241.2</v>
      </c>
      <c r="G164" s="48">
        <f t="shared" si="2"/>
        <v>3120.6</v>
      </c>
      <c r="H164" s="46">
        <v>2</v>
      </c>
    </row>
    <row r="165" spans="1:8">
      <c r="A165" s="46">
        <v>161</v>
      </c>
      <c r="B165" s="51" t="s">
        <v>203</v>
      </c>
      <c r="C165" s="46" t="s">
        <v>11</v>
      </c>
      <c r="D165" s="46" t="s">
        <v>119</v>
      </c>
      <c r="E165" s="46" t="s">
        <v>13</v>
      </c>
      <c r="F165" s="48">
        <v>6241.2</v>
      </c>
      <c r="G165" s="48">
        <f t="shared" si="2"/>
        <v>3120.6</v>
      </c>
      <c r="H165" s="46">
        <v>1</v>
      </c>
    </row>
    <row r="166" spans="1:8">
      <c r="A166" s="46">
        <v>162</v>
      </c>
      <c r="B166" s="51" t="s">
        <v>204</v>
      </c>
      <c r="C166" s="46" t="s">
        <v>11</v>
      </c>
      <c r="D166" s="46" t="s">
        <v>19</v>
      </c>
      <c r="E166" s="46" t="s">
        <v>23</v>
      </c>
      <c r="F166" s="48">
        <v>6241.2</v>
      </c>
      <c r="G166" s="48">
        <f t="shared" si="2"/>
        <v>3120.6</v>
      </c>
      <c r="H166" s="46">
        <v>3</v>
      </c>
    </row>
    <row r="167" spans="1:8">
      <c r="A167" s="46">
        <v>163</v>
      </c>
      <c r="B167" s="51" t="s">
        <v>205</v>
      </c>
      <c r="C167" s="46" t="s">
        <v>16</v>
      </c>
      <c r="D167" s="46" t="s">
        <v>38</v>
      </c>
      <c r="E167" s="46" t="s">
        <v>17</v>
      </c>
      <c r="F167" s="48">
        <v>6241.2</v>
      </c>
      <c r="G167" s="48">
        <f t="shared" si="2"/>
        <v>3120.6</v>
      </c>
      <c r="H167" s="46">
        <v>1</v>
      </c>
    </row>
    <row r="168" spans="1:8">
      <c r="A168" s="46">
        <v>164</v>
      </c>
      <c r="B168" s="51" t="s">
        <v>206</v>
      </c>
      <c r="C168" s="46" t="s">
        <v>16</v>
      </c>
      <c r="D168" s="46" t="s">
        <v>38</v>
      </c>
      <c r="E168" s="46" t="s">
        <v>23</v>
      </c>
      <c r="F168" s="48">
        <v>6241.2</v>
      </c>
      <c r="G168" s="48">
        <f t="shared" si="2"/>
        <v>3120.6</v>
      </c>
      <c r="H168" s="46">
        <v>1</v>
      </c>
    </row>
    <row r="169" spans="1:8">
      <c r="A169" s="46">
        <v>165</v>
      </c>
      <c r="B169" s="51" t="s">
        <v>207</v>
      </c>
      <c r="C169" s="46" t="s">
        <v>16</v>
      </c>
      <c r="D169" s="46" t="s">
        <v>38</v>
      </c>
      <c r="E169" s="46" t="s">
        <v>23</v>
      </c>
      <c r="F169" s="48">
        <v>6241.2</v>
      </c>
      <c r="G169" s="48">
        <f t="shared" si="2"/>
        <v>3120.6</v>
      </c>
      <c r="H169" s="46">
        <v>1</v>
      </c>
    </row>
    <row r="170" spans="1:8">
      <c r="A170" s="46">
        <v>166</v>
      </c>
      <c r="B170" s="51" t="s">
        <v>208</v>
      </c>
      <c r="C170" s="46" t="s">
        <v>11</v>
      </c>
      <c r="D170" s="46" t="s">
        <v>38</v>
      </c>
      <c r="E170" s="46" t="s">
        <v>23</v>
      </c>
      <c r="F170" s="48">
        <v>6241.2</v>
      </c>
      <c r="G170" s="48">
        <f t="shared" si="2"/>
        <v>3120.6</v>
      </c>
      <c r="H170" s="46">
        <v>1</v>
      </c>
    </row>
    <row r="171" spans="1:8">
      <c r="A171" s="46">
        <v>167</v>
      </c>
      <c r="B171" s="51" t="s">
        <v>209</v>
      </c>
      <c r="C171" s="46" t="s">
        <v>16</v>
      </c>
      <c r="D171" s="46" t="s">
        <v>12</v>
      </c>
      <c r="E171" s="46" t="s">
        <v>17</v>
      </c>
      <c r="F171" s="48">
        <v>7489.44</v>
      </c>
      <c r="G171" s="48">
        <f t="shared" si="2"/>
        <v>3744.72</v>
      </c>
      <c r="H171" s="46">
        <v>1</v>
      </c>
    </row>
    <row r="172" spans="1:8">
      <c r="A172" s="46">
        <v>168</v>
      </c>
      <c r="B172" s="51" t="s">
        <v>210</v>
      </c>
      <c r="C172" s="46" t="s">
        <v>11</v>
      </c>
      <c r="D172" s="46" t="s">
        <v>21</v>
      </c>
      <c r="E172" s="46" t="s">
        <v>13</v>
      </c>
      <c r="F172" s="48">
        <v>6241.2</v>
      </c>
      <c r="G172" s="48">
        <f t="shared" si="2"/>
        <v>3120.6</v>
      </c>
      <c r="H172" s="46">
        <v>1</v>
      </c>
    </row>
    <row r="173" spans="1:8">
      <c r="A173" s="46">
        <v>169</v>
      </c>
      <c r="B173" s="51" t="s">
        <v>211</v>
      </c>
      <c r="C173" s="46" t="s">
        <v>11</v>
      </c>
      <c r="D173" s="46" t="s">
        <v>19</v>
      </c>
      <c r="E173" s="46" t="s">
        <v>23</v>
      </c>
      <c r="F173" s="48">
        <v>6241.2</v>
      </c>
      <c r="G173" s="48">
        <f t="shared" si="2"/>
        <v>3120.6</v>
      </c>
      <c r="H173" s="46">
        <v>1</v>
      </c>
    </row>
    <row r="174" spans="1:8">
      <c r="A174" s="46">
        <v>170</v>
      </c>
      <c r="B174" s="51" t="s">
        <v>103</v>
      </c>
      <c r="C174" s="46" t="s">
        <v>11</v>
      </c>
      <c r="D174" s="46" t="s">
        <v>38</v>
      </c>
      <c r="E174" s="46" t="s">
        <v>17</v>
      </c>
      <c r="F174" s="48">
        <v>6241.2</v>
      </c>
      <c r="G174" s="48">
        <f t="shared" si="2"/>
        <v>3120.6</v>
      </c>
      <c r="H174" s="46">
        <v>3</v>
      </c>
    </row>
    <row r="175" spans="1:8">
      <c r="A175" s="46">
        <v>171</v>
      </c>
      <c r="B175" s="51" t="s">
        <v>212</v>
      </c>
      <c r="C175" s="46" t="s">
        <v>11</v>
      </c>
      <c r="D175" s="46" t="s">
        <v>38</v>
      </c>
      <c r="E175" s="46" t="s">
        <v>17</v>
      </c>
      <c r="F175" s="48">
        <v>6241.2</v>
      </c>
      <c r="G175" s="48">
        <f t="shared" si="2"/>
        <v>3120.6</v>
      </c>
      <c r="H175" s="46">
        <v>2</v>
      </c>
    </row>
    <row r="176" spans="1:8">
      <c r="A176" s="46">
        <v>172</v>
      </c>
      <c r="B176" s="51" t="s">
        <v>213</v>
      </c>
      <c r="C176" s="46" t="s">
        <v>11</v>
      </c>
      <c r="D176" s="46" t="s">
        <v>105</v>
      </c>
      <c r="E176" s="46" t="s">
        <v>13</v>
      </c>
      <c r="F176" s="48">
        <v>6241.2</v>
      </c>
      <c r="G176" s="48">
        <f t="shared" si="2"/>
        <v>3120.6</v>
      </c>
      <c r="H176" s="46">
        <v>2</v>
      </c>
    </row>
    <row r="177" spans="1:8">
      <c r="A177" s="46">
        <v>173</v>
      </c>
      <c r="B177" s="51" t="s">
        <v>214</v>
      </c>
      <c r="C177" s="46" t="s">
        <v>16</v>
      </c>
      <c r="D177" s="46" t="s">
        <v>215</v>
      </c>
      <c r="E177" s="46" t="s">
        <v>17</v>
      </c>
      <c r="F177" s="48">
        <v>6241.2</v>
      </c>
      <c r="G177" s="48">
        <f t="shared" si="2"/>
        <v>3120.6</v>
      </c>
      <c r="H177" s="46">
        <v>2</v>
      </c>
    </row>
    <row r="178" spans="1:8">
      <c r="A178" s="46">
        <v>174</v>
      </c>
      <c r="B178" s="51" t="s">
        <v>216</v>
      </c>
      <c r="C178" s="46" t="s">
        <v>11</v>
      </c>
      <c r="D178" s="46" t="s">
        <v>217</v>
      </c>
      <c r="E178" s="46" t="s">
        <v>17</v>
      </c>
      <c r="F178" s="48">
        <v>6241.2</v>
      </c>
      <c r="G178" s="48">
        <f t="shared" si="2"/>
        <v>3120.6</v>
      </c>
      <c r="H178" s="46">
        <v>3</v>
      </c>
    </row>
    <row r="179" spans="1:8">
      <c r="A179" s="46">
        <v>175</v>
      </c>
      <c r="B179" s="51" t="s">
        <v>218</v>
      </c>
      <c r="C179" s="46" t="s">
        <v>11</v>
      </c>
      <c r="D179" s="46" t="s">
        <v>219</v>
      </c>
      <c r="E179" s="46" t="s">
        <v>17</v>
      </c>
      <c r="F179" s="48">
        <v>6241.2</v>
      </c>
      <c r="G179" s="48">
        <f t="shared" si="2"/>
        <v>3120.6</v>
      </c>
      <c r="H179" s="46">
        <v>2</v>
      </c>
    </row>
    <row r="180" spans="1:8">
      <c r="A180" s="46">
        <v>176</v>
      </c>
      <c r="B180" s="51" t="s">
        <v>220</v>
      </c>
      <c r="C180" s="46" t="s">
        <v>16</v>
      </c>
      <c r="D180" s="46" t="s">
        <v>221</v>
      </c>
      <c r="E180" s="46" t="s">
        <v>222</v>
      </c>
      <c r="F180" s="48">
        <v>12482.4</v>
      </c>
      <c r="G180" s="48">
        <f t="shared" si="2"/>
        <v>6241.2</v>
      </c>
      <c r="H180" s="46">
        <v>3</v>
      </c>
    </row>
    <row r="181" spans="1:8">
      <c r="A181" s="46">
        <v>177</v>
      </c>
      <c r="B181" s="51" t="s">
        <v>223</v>
      </c>
      <c r="C181" s="46" t="s">
        <v>11</v>
      </c>
      <c r="D181" s="46" t="s">
        <v>221</v>
      </c>
      <c r="E181" s="46" t="s">
        <v>222</v>
      </c>
      <c r="F181" s="48">
        <v>12482.4</v>
      </c>
      <c r="G181" s="48">
        <f t="shared" si="2"/>
        <v>6241.2</v>
      </c>
      <c r="H181" s="46">
        <v>2</v>
      </c>
    </row>
    <row r="182" spans="1:8">
      <c r="A182" s="46">
        <v>178</v>
      </c>
      <c r="B182" s="47" t="s">
        <v>224</v>
      </c>
      <c r="C182" s="46" t="s">
        <v>11</v>
      </c>
      <c r="D182" s="46" t="s">
        <v>225</v>
      </c>
      <c r="E182" s="46" t="s">
        <v>13</v>
      </c>
      <c r="F182" s="46">
        <v>6241.2</v>
      </c>
      <c r="G182" s="48">
        <f t="shared" si="2"/>
        <v>3120.6</v>
      </c>
      <c r="H182" s="46">
        <v>2</v>
      </c>
    </row>
    <row r="183" spans="1:8">
      <c r="A183" s="46">
        <v>179</v>
      </c>
      <c r="B183" s="47" t="s">
        <v>226</v>
      </c>
      <c r="C183" s="46" t="s">
        <v>11</v>
      </c>
      <c r="D183" s="46" t="s">
        <v>225</v>
      </c>
      <c r="E183" s="46" t="s">
        <v>227</v>
      </c>
      <c r="F183" s="46">
        <v>7489.44</v>
      </c>
      <c r="G183" s="48">
        <f t="shared" si="2"/>
        <v>3744.72</v>
      </c>
      <c r="H183" s="46">
        <v>2</v>
      </c>
    </row>
    <row r="184" spans="1:8">
      <c r="A184" s="46">
        <v>180</v>
      </c>
      <c r="B184" s="47" t="s">
        <v>228</v>
      </c>
      <c r="C184" s="46" t="s">
        <v>11</v>
      </c>
      <c r="D184" s="46" t="s">
        <v>225</v>
      </c>
      <c r="E184" s="46" t="s">
        <v>13</v>
      </c>
      <c r="F184" s="46">
        <v>6241.2</v>
      </c>
      <c r="G184" s="48">
        <f t="shared" si="2"/>
        <v>3120.6</v>
      </c>
      <c r="H184" s="46">
        <v>2</v>
      </c>
    </row>
    <row r="185" spans="1:8">
      <c r="A185" s="46">
        <v>181</v>
      </c>
      <c r="B185" s="47" t="s">
        <v>229</v>
      </c>
      <c r="C185" s="46" t="s">
        <v>11</v>
      </c>
      <c r="D185" s="46" t="s">
        <v>225</v>
      </c>
      <c r="E185" s="46" t="s">
        <v>230</v>
      </c>
      <c r="F185" s="46">
        <v>6241.2</v>
      </c>
      <c r="G185" s="48">
        <f t="shared" si="2"/>
        <v>3120.6</v>
      </c>
      <c r="H185" s="46">
        <v>2</v>
      </c>
    </row>
    <row r="186" spans="1:8">
      <c r="A186" s="46">
        <v>182</v>
      </c>
      <c r="B186" s="47" t="s">
        <v>231</v>
      </c>
      <c r="C186" s="46" t="s">
        <v>11</v>
      </c>
      <c r="D186" s="46" t="s">
        <v>232</v>
      </c>
      <c r="E186" s="46" t="s">
        <v>230</v>
      </c>
      <c r="F186" s="46">
        <v>6241.2</v>
      </c>
      <c r="G186" s="48">
        <f t="shared" si="2"/>
        <v>3120.6</v>
      </c>
      <c r="H186" s="46">
        <v>1</v>
      </c>
    </row>
    <row r="187" spans="1:8">
      <c r="A187" s="46">
        <v>183</v>
      </c>
      <c r="B187" s="47" t="s">
        <v>233</v>
      </c>
      <c r="C187" s="46" t="s">
        <v>11</v>
      </c>
      <c r="D187" s="46" t="s">
        <v>225</v>
      </c>
      <c r="E187" s="46" t="s">
        <v>230</v>
      </c>
      <c r="F187" s="46">
        <v>7489.44</v>
      </c>
      <c r="G187" s="48">
        <f t="shared" si="2"/>
        <v>3744.72</v>
      </c>
      <c r="H187" s="46">
        <v>3</v>
      </c>
    </row>
    <row r="188" spans="1:8">
      <c r="A188" s="46">
        <v>184</v>
      </c>
      <c r="B188" s="47" t="s">
        <v>234</v>
      </c>
      <c r="C188" s="46" t="s">
        <v>11</v>
      </c>
      <c r="D188" s="46" t="s">
        <v>225</v>
      </c>
      <c r="E188" s="46" t="s">
        <v>230</v>
      </c>
      <c r="F188" s="46">
        <v>6241.2</v>
      </c>
      <c r="G188" s="48">
        <f t="shared" si="2"/>
        <v>3120.6</v>
      </c>
      <c r="H188" s="46">
        <v>3</v>
      </c>
    </row>
    <row r="189" spans="1:8">
      <c r="A189" s="46">
        <v>185</v>
      </c>
      <c r="B189" s="47" t="s">
        <v>235</v>
      </c>
      <c r="C189" s="46" t="s">
        <v>16</v>
      </c>
      <c r="D189" s="46" t="s">
        <v>225</v>
      </c>
      <c r="E189" s="46" t="s">
        <v>230</v>
      </c>
      <c r="F189" s="46">
        <v>6241.2</v>
      </c>
      <c r="G189" s="48">
        <f t="shared" si="2"/>
        <v>3120.6</v>
      </c>
      <c r="H189" s="46">
        <v>1</v>
      </c>
    </row>
    <row r="190" spans="1:8">
      <c r="A190" s="46">
        <v>186</v>
      </c>
      <c r="B190" s="47" t="s">
        <v>236</v>
      </c>
      <c r="C190" s="46" t="s">
        <v>11</v>
      </c>
      <c r="D190" s="46" t="s">
        <v>237</v>
      </c>
      <c r="E190" s="46" t="s">
        <v>230</v>
      </c>
      <c r="F190" s="46">
        <v>6241.2</v>
      </c>
      <c r="G190" s="48">
        <f t="shared" si="2"/>
        <v>3120.6</v>
      </c>
      <c r="H190" s="46">
        <v>2</v>
      </c>
    </row>
    <row r="191" spans="1:8">
      <c r="A191" s="46">
        <v>187</v>
      </c>
      <c r="B191" s="47" t="s">
        <v>238</v>
      </c>
      <c r="C191" s="46" t="s">
        <v>11</v>
      </c>
      <c r="D191" s="46" t="s">
        <v>239</v>
      </c>
      <c r="E191" s="46" t="s">
        <v>13</v>
      </c>
      <c r="F191" s="46">
        <v>6241.2</v>
      </c>
      <c r="G191" s="48">
        <f t="shared" si="2"/>
        <v>3120.6</v>
      </c>
      <c r="H191" s="46">
        <v>2</v>
      </c>
    </row>
    <row r="192" spans="1:8">
      <c r="A192" s="46">
        <v>188</v>
      </c>
      <c r="B192" s="47" t="s">
        <v>240</v>
      </c>
      <c r="C192" s="46" t="s">
        <v>16</v>
      </c>
      <c r="D192" s="46" t="s">
        <v>241</v>
      </c>
      <c r="E192" s="46" t="s">
        <v>242</v>
      </c>
      <c r="F192" s="46">
        <v>6241.2</v>
      </c>
      <c r="G192" s="48">
        <f t="shared" si="2"/>
        <v>3120.6</v>
      </c>
      <c r="H192" s="46">
        <v>3</v>
      </c>
    </row>
    <row r="193" spans="1:8">
      <c r="A193" s="46">
        <v>189</v>
      </c>
      <c r="B193" s="47" t="s">
        <v>243</v>
      </c>
      <c r="C193" s="46" t="s">
        <v>11</v>
      </c>
      <c r="D193" s="46" t="s">
        <v>244</v>
      </c>
      <c r="E193" s="46" t="s">
        <v>13</v>
      </c>
      <c r="F193" s="46">
        <v>6241.2</v>
      </c>
      <c r="G193" s="48">
        <f t="shared" si="2"/>
        <v>3120.6</v>
      </c>
      <c r="H193" s="46">
        <v>1</v>
      </c>
    </row>
    <row r="194" spans="1:8">
      <c r="A194" s="46">
        <v>190</v>
      </c>
      <c r="B194" s="47" t="s">
        <v>245</v>
      </c>
      <c r="C194" s="46" t="s">
        <v>11</v>
      </c>
      <c r="D194" s="46" t="s">
        <v>246</v>
      </c>
      <c r="E194" s="46" t="s">
        <v>230</v>
      </c>
      <c r="F194" s="46">
        <v>6241.2</v>
      </c>
      <c r="G194" s="48">
        <f t="shared" si="2"/>
        <v>3120.6</v>
      </c>
      <c r="H194" s="46">
        <v>3</v>
      </c>
    </row>
    <row r="195" spans="1:8">
      <c r="A195" s="46">
        <v>191</v>
      </c>
      <c r="B195" s="47" t="s">
        <v>247</v>
      </c>
      <c r="C195" s="46" t="s">
        <v>11</v>
      </c>
      <c r="D195" s="46" t="s">
        <v>248</v>
      </c>
      <c r="E195" s="46" t="s">
        <v>249</v>
      </c>
      <c r="F195" s="46">
        <v>6241.2</v>
      </c>
      <c r="G195" s="48">
        <f t="shared" si="2"/>
        <v>3120.6</v>
      </c>
      <c r="H195" s="46">
        <v>1</v>
      </c>
    </row>
    <row r="196" spans="1:8">
      <c r="A196" s="46">
        <v>192</v>
      </c>
      <c r="B196" s="47" t="s">
        <v>250</v>
      </c>
      <c r="C196" s="46" t="s">
        <v>11</v>
      </c>
      <c r="D196" s="46" t="s">
        <v>251</v>
      </c>
      <c r="E196" s="46" t="s">
        <v>13</v>
      </c>
      <c r="F196" s="46">
        <v>6241.2</v>
      </c>
      <c r="G196" s="48">
        <f t="shared" si="2"/>
        <v>3120.6</v>
      </c>
      <c r="H196" s="46">
        <v>2</v>
      </c>
    </row>
    <row r="197" spans="1:8">
      <c r="A197" s="46">
        <v>193</v>
      </c>
      <c r="B197" s="47" t="s">
        <v>252</v>
      </c>
      <c r="C197" s="46" t="s">
        <v>11</v>
      </c>
      <c r="D197" s="46" t="s">
        <v>251</v>
      </c>
      <c r="E197" s="46" t="s">
        <v>13</v>
      </c>
      <c r="F197" s="46">
        <v>6241.2</v>
      </c>
      <c r="G197" s="48">
        <f t="shared" si="2"/>
        <v>3120.6</v>
      </c>
      <c r="H197" s="46">
        <v>2</v>
      </c>
    </row>
    <row r="198" spans="1:8">
      <c r="A198" s="46">
        <v>194</v>
      </c>
      <c r="B198" s="52" t="s">
        <v>253</v>
      </c>
      <c r="C198" s="53" t="s">
        <v>16</v>
      </c>
      <c r="D198" s="53" t="s">
        <v>254</v>
      </c>
      <c r="E198" s="54" t="s">
        <v>60</v>
      </c>
      <c r="F198" s="55">
        <v>6241.2</v>
      </c>
      <c r="G198" s="48">
        <f t="shared" ref="G198:G261" si="3">F198/2</f>
        <v>3120.6</v>
      </c>
      <c r="H198" s="56">
        <v>1</v>
      </c>
    </row>
    <row r="199" ht="24" spans="1:8">
      <c r="A199" s="46">
        <v>195</v>
      </c>
      <c r="B199" s="52" t="s">
        <v>255</v>
      </c>
      <c r="C199" s="55" t="s">
        <v>16</v>
      </c>
      <c r="D199" s="55" t="s">
        <v>256</v>
      </c>
      <c r="E199" s="54" t="s">
        <v>257</v>
      </c>
      <c r="F199" s="55">
        <v>6241.2</v>
      </c>
      <c r="G199" s="48">
        <f t="shared" si="3"/>
        <v>3120.6</v>
      </c>
      <c r="H199" s="56">
        <v>1</v>
      </c>
    </row>
    <row r="200" ht="24" spans="1:8">
      <c r="A200" s="46">
        <v>196</v>
      </c>
      <c r="B200" s="52" t="s">
        <v>258</v>
      </c>
      <c r="C200" s="55" t="s">
        <v>11</v>
      </c>
      <c r="D200" s="55" t="s">
        <v>259</v>
      </c>
      <c r="E200" s="54" t="s">
        <v>260</v>
      </c>
      <c r="F200" s="55">
        <v>6241.2</v>
      </c>
      <c r="G200" s="48">
        <f t="shared" si="3"/>
        <v>3120.6</v>
      </c>
      <c r="H200" s="56">
        <v>2</v>
      </c>
    </row>
    <row r="201" spans="1:8">
      <c r="A201" s="46">
        <v>197</v>
      </c>
      <c r="B201" s="52" t="s">
        <v>261</v>
      </c>
      <c r="C201" s="55" t="s">
        <v>11</v>
      </c>
      <c r="D201" s="55" t="s">
        <v>262</v>
      </c>
      <c r="E201" s="57" t="s">
        <v>263</v>
      </c>
      <c r="F201" s="55">
        <v>6241.2</v>
      </c>
      <c r="G201" s="48">
        <f t="shared" si="3"/>
        <v>3120.6</v>
      </c>
      <c r="H201" s="56">
        <v>2</v>
      </c>
    </row>
    <row r="202" ht="24" spans="1:8">
      <c r="A202" s="46">
        <v>198</v>
      </c>
      <c r="B202" s="52" t="s">
        <v>264</v>
      </c>
      <c r="C202" s="55" t="s">
        <v>11</v>
      </c>
      <c r="D202" s="55" t="s">
        <v>259</v>
      </c>
      <c r="E202" s="54" t="s">
        <v>260</v>
      </c>
      <c r="F202" s="55">
        <v>6241.2</v>
      </c>
      <c r="G202" s="48">
        <f t="shared" si="3"/>
        <v>3120.6</v>
      </c>
      <c r="H202" s="56">
        <v>1</v>
      </c>
    </row>
    <row r="203" ht="24" spans="1:8">
      <c r="A203" s="46">
        <v>199</v>
      </c>
      <c r="B203" s="52" t="s">
        <v>265</v>
      </c>
      <c r="C203" s="55" t="s">
        <v>16</v>
      </c>
      <c r="D203" s="55" t="s">
        <v>266</v>
      </c>
      <c r="E203" s="54" t="s">
        <v>260</v>
      </c>
      <c r="F203" s="55">
        <v>6241.2</v>
      </c>
      <c r="G203" s="48">
        <f t="shared" si="3"/>
        <v>3120.6</v>
      </c>
      <c r="H203" s="56">
        <v>3</v>
      </c>
    </row>
    <row r="204" ht="24" spans="1:8">
      <c r="A204" s="46">
        <v>200</v>
      </c>
      <c r="B204" s="52" t="s">
        <v>267</v>
      </c>
      <c r="C204" s="55" t="s">
        <v>16</v>
      </c>
      <c r="D204" s="55" t="s">
        <v>268</v>
      </c>
      <c r="E204" s="54" t="s">
        <v>257</v>
      </c>
      <c r="F204" s="55">
        <v>6241.2</v>
      </c>
      <c r="G204" s="48">
        <f t="shared" si="3"/>
        <v>3120.6</v>
      </c>
      <c r="H204" s="56">
        <v>3</v>
      </c>
    </row>
    <row r="205" ht="24" spans="1:8">
      <c r="A205" s="46">
        <v>201</v>
      </c>
      <c r="B205" s="52" t="s">
        <v>269</v>
      </c>
      <c r="C205" s="55" t="s">
        <v>16</v>
      </c>
      <c r="D205" s="55" t="s">
        <v>268</v>
      </c>
      <c r="E205" s="54" t="s">
        <v>257</v>
      </c>
      <c r="F205" s="55">
        <v>6241.2</v>
      </c>
      <c r="G205" s="48">
        <f t="shared" si="3"/>
        <v>3120.6</v>
      </c>
      <c r="H205" s="56">
        <v>2</v>
      </c>
    </row>
    <row r="206" ht="24" spans="1:8">
      <c r="A206" s="46">
        <v>202</v>
      </c>
      <c r="B206" s="52" t="s">
        <v>270</v>
      </c>
      <c r="C206" s="55" t="s">
        <v>11</v>
      </c>
      <c r="D206" s="55" t="s">
        <v>271</v>
      </c>
      <c r="E206" s="54" t="s">
        <v>260</v>
      </c>
      <c r="F206" s="55">
        <v>6241.2</v>
      </c>
      <c r="G206" s="48">
        <f t="shared" si="3"/>
        <v>3120.6</v>
      </c>
      <c r="H206" s="56">
        <v>1</v>
      </c>
    </row>
    <row r="207" spans="1:8">
      <c r="A207" s="46">
        <v>203</v>
      </c>
      <c r="B207" s="52" t="s">
        <v>272</v>
      </c>
      <c r="C207" s="55" t="s">
        <v>16</v>
      </c>
      <c r="D207" s="55" t="s">
        <v>273</v>
      </c>
      <c r="E207" s="54" t="s">
        <v>60</v>
      </c>
      <c r="F207" s="55">
        <v>6241.2</v>
      </c>
      <c r="G207" s="48">
        <f t="shared" si="3"/>
        <v>3120.6</v>
      </c>
      <c r="H207" s="56">
        <v>2</v>
      </c>
    </row>
    <row r="208" spans="1:8">
      <c r="A208" s="46">
        <v>204</v>
      </c>
      <c r="B208" s="52" t="s">
        <v>274</v>
      </c>
      <c r="C208" s="55" t="s">
        <v>11</v>
      </c>
      <c r="D208" s="55" t="s">
        <v>275</v>
      </c>
      <c r="E208" s="54" t="s">
        <v>60</v>
      </c>
      <c r="F208" s="55">
        <v>6241.2</v>
      </c>
      <c r="G208" s="48">
        <f t="shared" si="3"/>
        <v>3120.6</v>
      </c>
      <c r="H208" s="56">
        <v>1</v>
      </c>
    </row>
    <row r="209" spans="1:8">
      <c r="A209" s="46">
        <v>205</v>
      </c>
      <c r="B209" s="52" t="s">
        <v>276</v>
      </c>
      <c r="C209" s="55" t="s">
        <v>16</v>
      </c>
      <c r="D209" s="55" t="s">
        <v>262</v>
      </c>
      <c r="E209" s="54" t="s">
        <v>60</v>
      </c>
      <c r="F209" s="55">
        <v>6241.2</v>
      </c>
      <c r="G209" s="48">
        <f t="shared" si="3"/>
        <v>3120.6</v>
      </c>
      <c r="H209" s="56">
        <v>1</v>
      </c>
    </row>
    <row r="210" spans="1:8">
      <c r="A210" s="46">
        <v>206</v>
      </c>
      <c r="B210" s="52" t="s">
        <v>277</v>
      </c>
      <c r="C210" s="55" t="s">
        <v>11</v>
      </c>
      <c r="D210" s="55" t="s">
        <v>275</v>
      </c>
      <c r="E210" s="54" t="s">
        <v>60</v>
      </c>
      <c r="F210" s="58">
        <v>6241.2</v>
      </c>
      <c r="G210" s="48">
        <f t="shared" si="3"/>
        <v>3120.6</v>
      </c>
      <c r="H210" s="56">
        <v>1</v>
      </c>
    </row>
    <row r="211" ht="24" spans="1:8">
      <c r="A211" s="46">
        <v>207</v>
      </c>
      <c r="B211" s="52" t="s">
        <v>278</v>
      </c>
      <c r="C211" s="55" t="s">
        <v>11</v>
      </c>
      <c r="D211" s="55" t="s">
        <v>266</v>
      </c>
      <c r="E211" s="54" t="s">
        <v>260</v>
      </c>
      <c r="F211" s="55">
        <v>6241.2</v>
      </c>
      <c r="G211" s="48">
        <f t="shared" si="3"/>
        <v>3120.6</v>
      </c>
      <c r="H211" s="56">
        <v>2</v>
      </c>
    </row>
    <row r="212" ht="24" spans="1:8">
      <c r="A212" s="46">
        <v>208</v>
      </c>
      <c r="B212" s="52" t="s">
        <v>279</v>
      </c>
      <c r="C212" s="55" t="s">
        <v>16</v>
      </c>
      <c r="D212" s="55" t="s">
        <v>266</v>
      </c>
      <c r="E212" s="54" t="s">
        <v>260</v>
      </c>
      <c r="F212" s="55">
        <v>6241.2</v>
      </c>
      <c r="G212" s="48">
        <f t="shared" si="3"/>
        <v>3120.6</v>
      </c>
      <c r="H212" s="56">
        <v>2</v>
      </c>
    </row>
    <row r="213" ht="24" spans="1:8">
      <c r="A213" s="46">
        <v>209</v>
      </c>
      <c r="B213" s="52" t="s">
        <v>280</v>
      </c>
      <c r="C213" s="55" t="s">
        <v>11</v>
      </c>
      <c r="D213" s="55" t="s">
        <v>266</v>
      </c>
      <c r="E213" s="54" t="s">
        <v>257</v>
      </c>
      <c r="F213" s="55">
        <v>6241.2</v>
      </c>
      <c r="G213" s="48">
        <f t="shared" si="3"/>
        <v>3120.6</v>
      </c>
      <c r="H213" s="56">
        <v>1</v>
      </c>
    </row>
    <row r="214" ht="24" spans="1:8">
      <c r="A214" s="46">
        <v>210</v>
      </c>
      <c r="B214" s="52" t="s">
        <v>281</v>
      </c>
      <c r="C214" s="55" t="s">
        <v>16</v>
      </c>
      <c r="D214" s="55" t="s">
        <v>266</v>
      </c>
      <c r="E214" s="54" t="s">
        <v>257</v>
      </c>
      <c r="F214" s="55">
        <v>6241.2</v>
      </c>
      <c r="G214" s="48">
        <f t="shared" si="3"/>
        <v>3120.6</v>
      </c>
      <c r="H214" s="56">
        <v>1</v>
      </c>
    </row>
    <row r="215" ht="24" spans="1:8">
      <c r="A215" s="46">
        <v>211</v>
      </c>
      <c r="B215" s="52" t="s">
        <v>282</v>
      </c>
      <c r="C215" s="55" t="s">
        <v>11</v>
      </c>
      <c r="D215" s="55" t="s">
        <v>266</v>
      </c>
      <c r="E215" s="54" t="s">
        <v>257</v>
      </c>
      <c r="F215" s="55">
        <v>6241.2</v>
      </c>
      <c r="G215" s="48">
        <f t="shared" si="3"/>
        <v>3120.6</v>
      </c>
      <c r="H215" s="56">
        <v>1</v>
      </c>
    </row>
    <row r="216" spans="1:8">
      <c r="A216" s="46">
        <v>212</v>
      </c>
      <c r="B216" s="52" t="s">
        <v>283</v>
      </c>
      <c r="C216" s="55" t="s">
        <v>16</v>
      </c>
      <c r="D216" s="55" t="s">
        <v>284</v>
      </c>
      <c r="E216" s="54" t="s">
        <v>60</v>
      </c>
      <c r="F216" s="55">
        <v>6241.2</v>
      </c>
      <c r="G216" s="48">
        <f t="shared" si="3"/>
        <v>3120.6</v>
      </c>
      <c r="H216" s="56">
        <v>1</v>
      </c>
    </row>
    <row r="217" spans="1:8">
      <c r="A217" s="46">
        <v>213</v>
      </c>
      <c r="B217" s="52" t="s">
        <v>285</v>
      </c>
      <c r="C217" s="55" t="s">
        <v>11</v>
      </c>
      <c r="D217" s="55" t="s">
        <v>286</v>
      </c>
      <c r="E217" s="54" t="s">
        <v>60</v>
      </c>
      <c r="F217" s="55">
        <v>6241.2</v>
      </c>
      <c r="G217" s="48">
        <f t="shared" si="3"/>
        <v>3120.6</v>
      </c>
      <c r="H217" s="56">
        <v>1</v>
      </c>
    </row>
    <row r="218" spans="1:8">
      <c r="A218" s="46">
        <v>214</v>
      </c>
      <c r="B218" s="52" t="s">
        <v>287</v>
      </c>
      <c r="C218" s="55" t="s">
        <v>11</v>
      </c>
      <c r="D218" s="55" t="s">
        <v>256</v>
      </c>
      <c r="E218" s="54" t="s">
        <v>60</v>
      </c>
      <c r="F218" s="55">
        <v>6241.2</v>
      </c>
      <c r="G218" s="48">
        <f t="shared" si="3"/>
        <v>3120.6</v>
      </c>
      <c r="H218" s="56">
        <v>1</v>
      </c>
    </row>
    <row r="219" spans="1:8">
      <c r="A219" s="46">
        <v>215</v>
      </c>
      <c r="B219" s="47" t="s">
        <v>288</v>
      </c>
      <c r="C219" s="46" t="s">
        <v>11</v>
      </c>
      <c r="D219" s="46" t="s">
        <v>289</v>
      </c>
      <c r="E219" s="5" t="s">
        <v>242</v>
      </c>
      <c r="F219" s="46">
        <v>6241.2</v>
      </c>
      <c r="G219" s="48">
        <f t="shared" si="3"/>
        <v>3120.6</v>
      </c>
      <c r="H219" s="46">
        <v>1</v>
      </c>
    </row>
    <row r="220" spans="1:8">
      <c r="A220" s="46">
        <v>216</v>
      </c>
      <c r="B220" s="47" t="s">
        <v>290</v>
      </c>
      <c r="C220" s="46" t="s">
        <v>11</v>
      </c>
      <c r="D220" s="46" t="s">
        <v>291</v>
      </c>
      <c r="E220" s="46" t="s">
        <v>292</v>
      </c>
      <c r="F220" s="46">
        <v>7489.44</v>
      </c>
      <c r="G220" s="48">
        <f t="shared" si="3"/>
        <v>3744.72</v>
      </c>
      <c r="H220" s="46">
        <v>1</v>
      </c>
    </row>
    <row r="221" spans="1:8">
      <c r="A221" s="46">
        <v>217</v>
      </c>
      <c r="B221" s="47" t="s">
        <v>293</v>
      </c>
      <c r="C221" s="46" t="s">
        <v>11</v>
      </c>
      <c r="D221" s="46" t="s">
        <v>291</v>
      </c>
      <c r="E221" s="46" t="s">
        <v>294</v>
      </c>
      <c r="F221" s="46">
        <v>8737.68</v>
      </c>
      <c r="G221" s="48">
        <f t="shared" si="3"/>
        <v>4368.84</v>
      </c>
      <c r="H221" s="46">
        <v>2</v>
      </c>
    </row>
    <row r="222" spans="1:8">
      <c r="A222" s="46">
        <v>218</v>
      </c>
      <c r="B222" s="47" t="s">
        <v>295</v>
      </c>
      <c r="C222" s="46" t="s">
        <v>11</v>
      </c>
      <c r="D222" s="46" t="s">
        <v>296</v>
      </c>
      <c r="E222" s="5" t="s">
        <v>297</v>
      </c>
      <c r="F222" s="46">
        <v>7489.44</v>
      </c>
      <c r="G222" s="48">
        <f t="shared" si="3"/>
        <v>3744.72</v>
      </c>
      <c r="H222" s="46">
        <v>1</v>
      </c>
    </row>
    <row r="223" spans="1:8">
      <c r="A223" s="46">
        <v>219</v>
      </c>
      <c r="B223" s="47" t="s">
        <v>298</v>
      </c>
      <c r="C223" s="46" t="s">
        <v>11</v>
      </c>
      <c r="D223" s="46" t="s">
        <v>296</v>
      </c>
      <c r="E223" s="5" t="s">
        <v>13</v>
      </c>
      <c r="F223" s="46">
        <v>7489.44</v>
      </c>
      <c r="G223" s="48">
        <f t="shared" si="3"/>
        <v>3744.72</v>
      </c>
      <c r="H223" s="46">
        <v>1</v>
      </c>
    </row>
    <row r="224" spans="1:8">
      <c r="A224" s="46">
        <v>220</v>
      </c>
      <c r="B224" s="47" t="s">
        <v>299</v>
      </c>
      <c r="C224" s="46" t="s">
        <v>16</v>
      </c>
      <c r="D224" s="46" t="s">
        <v>300</v>
      </c>
      <c r="E224" s="46" t="s">
        <v>301</v>
      </c>
      <c r="F224" s="46">
        <v>7489.44</v>
      </c>
      <c r="G224" s="48">
        <f t="shared" si="3"/>
        <v>3744.72</v>
      </c>
      <c r="H224" s="46">
        <v>3</v>
      </c>
    </row>
    <row r="225" spans="1:8">
      <c r="A225" s="46">
        <v>221</v>
      </c>
      <c r="B225" s="47" t="s">
        <v>302</v>
      </c>
      <c r="C225" s="46" t="s">
        <v>11</v>
      </c>
      <c r="D225" s="46" t="s">
        <v>289</v>
      </c>
      <c r="E225" s="5" t="s">
        <v>242</v>
      </c>
      <c r="F225" s="46">
        <v>6241.2</v>
      </c>
      <c r="G225" s="48">
        <f t="shared" si="3"/>
        <v>3120.6</v>
      </c>
      <c r="H225" s="46">
        <v>1</v>
      </c>
    </row>
    <row r="226" spans="1:8">
      <c r="A226" s="46">
        <v>222</v>
      </c>
      <c r="B226" s="47" t="s">
        <v>303</v>
      </c>
      <c r="C226" s="46" t="s">
        <v>11</v>
      </c>
      <c r="D226" s="46" t="s">
        <v>304</v>
      </c>
      <c r="E226" s="5" t="s">
        <v>305</v>
      </c>
      <c r="F226" s="46">
        <v>6241.2</v>
      </c>
      <c r="G226" s="48">
        <f t="shared" si="3"/>
        <v>3120.6</v>
      </c>
      <c r="H226" s="46">
        <v>1</v>
      </c>
    </row>
    <row r="227" spans="1:8">
      <c r="A227" s="46">
        <v>223</v>
      </c>
      <c r="B227" s="47" t="s">
        <v>306</v>
      </c>
      <c r="C227" s="46" t="s">
        <v>16</v>
      </c>
      <c r="D227" s="46" t="s">
        <v>296</v>
      </c>
      <c r="E227" s="46" t="s">
        <v>242</v>
      </c>
      <c r="F227" s="46">
        <v>6241.2</v>
      </c>
      <c r="G227" s="48">
        <f t="shared" si="3"/>
        <v>3120.6</v>
      </c>
      <c r="H227" s="46">
        <v>1</v>
      </c>
    </row>
    <row r="228" spans="1:8">
      <c r="A228" s="46">
        <v>224</v>
      </c>
      <c r="B228" s="47" t="s">
        <v>307</v>
      </c>
      <c r="C228" s="46" t="s">
        <v>16</v>
      </c>
      <c r="D228" s="59" t="s">
        <v>308</v>
      </c>
      <c r="E228" s="59" t="s">
        <v>309</v>
      </c>
      <c r="F228" s="46">
        <v>6241.2</v>
      </c>
      <c r="G228" s="48">
        <f t="shared" si="3"/>
        <v>3120.6</v>
      </c>
      <c r="H228" s="46">
        <v>1</v>
      </c>
    </row>
    <row r="229" spans="1:8">
      <c r="A229" s="46">
        <v>225</v>
      </c>
      <c r="B229" s="47" t="s">
        <v>310</v>
      </c>
      <c r="C229" s="46" t="s">
        <v>11</v>
      </c>
      <c r="D229" s="59" t="s">
        <v>296</v>
      </c>
      <c r="E229" s="60" t="s">
        <v>305</v>
      </c>
      <c r="F229" s="46">
        <v>6241.2</v>
      </c>
      <c r="G229" s="48">
        <f t="shared" si="3"/>
        <v>3120.6</v>
      </c>
      <c r="H229" s="46">
        <v>1</v>
      </c>
    </row>
    <row r="230" spans="1:8">
      <c r="A230" s="46">
        <v>226</v>
      </c>
      <c r="B230" s="47" t="s">
        <v>311</v>
      </c>
      <c r="C230" s="46" t="s">
        <v>11</v>
      </c>
      <c r="D230" s="59" t="s">
        <v>291</v>
      </c>
      <c r="E230" s="60" t="s">
        <v>305</v>
      </c>
      <c r="F230" s="46">
        <v>6241.2</v>
      </c>
      <c r="G230" s="48">
        <f t="shared" si="3"/>
        <v>3120.6</v>
      </c>
      <c r="H230" s="46">
        <v>1</v>
      </c>
    </row>
    <row r="231" spans="1:8">
      <c r="A231" s="46">
        <v>227</v>
      </c>
      <c r="B231" s="47" t="s">
        <v>312</v>
      </c>
      <c r="C231" s="46" t="s">
        <v>16</v>
      </c>
      <c r="D231" s="59" t="s">
        <v>296</v>
      </c>
      <c r="E231" s="59" t="s">
        <v>292</v>
      </c>
      <c r="F231" s="46">
        <v>7489.44</v>
      </c>
      <c r="G231" s="48">
        <f t="shared" si="3"/>
        <v>3744.72</v>
      </c>
      <c r="H231" s="46">
        <v>1</v>
      </c>
    </row>
    <row r="232" spans="1:8">
      <c r="A232" s="46">
        <v>228</v>
      </c>
      <c r="B232" s="47" t="s">
        <v>313</v>
      </c>
      <c r="C232" s="46" t="s">
        <v>16</v>
      </c>
      <c r="D232" s="46" t="s">
        <v>300</v>
      </c>
      <c r="E232" s="5" t="s">
        <v>60</v>
      </c>
      <c r="F232" s="46">
        <v>6241.2</v>
      </c>
      <c r="G232" s="48">
        <f t="shared" si="3"/>
        <v>3120.6</v>
      </c>
      <c r="H232" s="46">
        <v>2</v>
      </c>
    </row>
    <row r="233" spans="1:8">
      <c r="A233" s="46">
        <v>229</v>
      </c>
      <c r="B233" s="47" t="s">
        <v>314</v>
      </c>
      <c r="C233" s="46" t="s">
        <v>16</v>
      </c>
      <c r="D233" s="59" t="s">
        <v>296</v>
      </c>
      <c r="E233" s="59" t="s">
        <v>13</v>
      </c>
      <c r="F233" s="46">
        <v>12482.4</v>
      </c>
      <c r="G233" s="48">
        <f t="shared" si="3"/>
        <v>6241.2</v>
      </c>
      <c r="H233" s="46">
        <v>1</v>
      </c>
    </row>
    <row r="234" spans="1:8">
      <c r="A234" s="46">
        <v>230</v>
      </c>
      <c r="B234" s="47" t="s">
        <v>315</v>
      </c>
      <c r="C234" s="46" t="s">
        <v>11</v>
      </c>
      <c r="D234" s="59" t="s">
        <v>296</v>
      </c>
      <c r="E234" s="59" t="s">
        <v>292</v>
      </c>
      <c r="F234" s="46">
        <v>12482.4</v>
      </c>
      <c r="G234" s="48">
        <f t="shared" si="3"/>
        <v>6241.2</v>
      </c>
      <c r="H234" s="46">
        <v>1</v>
      </c>
    </row>
    <row r="235" spans="1:8">
      <c r="A235" s="46">
        <v>231</v>
      </c>
      <c r="B235" s="47" t="s">
        <v>316</v>
      </c>
      <c r="C235" s="46" t="s">
        <v>11</v>
      </c>
      <c r="D235" s="59" t="s">
        <v>291</v>
      </c>
      <c r="E235" s="59" t="s">
        <v>292</v>
      </c>
      <c r="F235" s="46">
        <v>6241.2</v>
      </c>
      <c r="G235" s="48">
        <f t="shared" si="3"/>
        <v>3120.6</v>
      </c>
      <c r="H235" s="46">
        <v>1</v>
      </c>
    </row>
    <row r="236" spans="1:8">
      <c r="A236" s="46">
        <v>232</v>
      </c>
      <c r="B236" s="47" t="s">
        <v>317</v>
      </c>
      <c r="C236" s="46" t="s">
        <v>11</v>
      </c>
      <c r="D236" s="59" t="s">
        <v>296</v>
      </c>
      <c r="E236" s="59" t="s">
        <v>292</v>
      </c>
      <c r="F236" s="46">
        <v>6241.2</v>
      </c>
      <c r="G236" s="48">
        <f t="shared" si="3"/>
        <v>3120.6</v>
      </c>
      <c r="H236" s="46">
        <v>1</v>
      </c>
    </row>
    <row r="237" spans="1:8">
      <c r="A237" s="46">
        <v>233</v>
      </c>
      <c r="B237" s="47" t="s">
        <v>318</v>
      </c>
      <c r="C237" s="46" t="s">
        <v>16</v>
      </c>
      <c r="D237" s="46" t="s">
        <v>319</v>
      </c>
      <c r="E237" s="5" t="s">
        <v>320</v>
      </c>
      <c r="F237" s="46">
        <v>6241.2</v>
      </c>
      <c r="G237" s="48">
        <f t="shared" si="3"/>
        <v>3120.6</v>
      </c>
      <c r="H237" s="46">
        <v>1</v>
      </c>
    </row>
    <row r="238" spans="1:8">
      <c r="A238" s="46">
        <v>234</v>
      </c>
      <c r="B238" s="47" t="s">
        <v>321</v>
      </c>
      <c r="C238" s="46" t="s">
        <v>11</v>
      </c>
      <c r="D238" s="46" t="s">
        <v>319</v>
      </c>
      <c r="E238" s="5" t="s">
        <v>320</v>
      </c>
      <c r="F238" s="46">
        <v>6241.2</v>
      </c>
      <c r="G238" s="48">
        <f t="shared" si="3"/>
        <v>3120.6</v>
      </c>
      <c r="H238" s="46">
        <v>2</v>
      </c>
    </row>
    <row r="239" spans="1:8">
      <c r="A239" s="46">
        <v>235</v>
      </c>
      <c r="B239" s="47" t="s">
        <v>322</v>
      </c>
      <c r="C239" s="46" t="s">
        <v>11</v>
      </c>
      <c r="D239" s="46" t="s">
        <v>323</v>
      </c>
      <c r="E239" s="5" t="s">
        <v>324</v>
      </c>
      <c r="F239" s="46">
        <v>6241.2</v>
      </c>
      <c r="G239" s="48">
        <f t="shared" si="3"/>
        <v>3120.6</v>
      </c>
      <c r="H239" s="46">
        <v>1</v>
      </c>
    </row>
    <row r="240" spans="1:8">
      <c r="A240" s="46">
        <v>236</v>
      </c>
      <c r="B240" s="47" t="s">
        <v>325</v>
      </c>
      <c r="C240" s="46" t="s">
        <v>11</v>
      </c>
      <c r="D240" s="46" t="s">
        <v>326</v>
      </c>
      <c r="E240" s="5" t="s">
        <v>320</v>
      </c>
      <c r="F240" s="46">
        <v>6241.2</v>
      </c>
      <c r="G240" s="48">
        <f t="shared" si="3"/>
        <v>3120.6</v>
      </c>
      <c r="H240" s="46">
        <v>1</v>
      </c>
    </row>
    <row r="241" spans="1:8">
      <c r="A241" s="46">
        <v>237</v>
      </c>
      <c r="B241" s="47" t="s">
        <v>327</v>
      </c>
      <c r="C241" s="46" t="s">
        <v>11</v>
      </c>
      <c r="D241" s="46" t="s">
        <v>328</v>
      </c>
      <c r="E241" s="5" t="s">
        <v>324</v>
      </c>
      <c r="F241" s="46">
        <v>6241.2</v>
      </c>
      <c r="G241" s="48">
        <f t="shared" si="3"/>
        <v>3120.6</v>
      </c>
      <c r="H241" s="46">
        <v>2</v>
      </c>
    </row>
    <row r="242" spans="1:8">
      <c r="A242" s="46">
        <v>238</v>
      </c>
      <c r="B242" s="47" t="s">
        <v>329</v>
      </c>
      <c r="C242" s="46" t="s">
        <v>16</v>
      </c>
      <c r="D242" s="46" t="s">
        <v>326</v>
      </c>
      <c r="E242" s="5" t="s">
        <v>324</v>
      </c>
      <c r="F242" s="46">
        <v>6241.2</v>
      </c>
      <c r="G242" s="48">
        <f t="shared" si="3"/>
        <v>3120.6</v>
      </c>
      <c r="H242" s="46">
        <v>1</v>
      </c>
    </row>
    <row r="243" spans="1:8">
      <c r="A243" s="46">
        <v>239</v>
      </c>
      <c r="B243" s="47" t="s">
        <v>330</v>
      </c>
      <c r="C243" s="46" t="s">
        <v>11</v>
      </c>
      <c r="D243" s="46" t="s">
        <v>331</v>
      </c>
      <c r="E243" s="5" t="s">
        <v>324</v>
      </c>
      <c r="F243" s="46">
        <v>6241.2</v>
      </c>
      <c r="G243" s="48">
        <f t="shared" si="3"/>
        <v>3120.6</v>
      </c>
      <c r="H243" s="46">
        <v>1</v>
      </c>
    </row>
    <row r="244" spans="1:8">
      <c r="A244" s="46">
        <v>240</v>
      </c>
      <c r="B244" s="47" t="s">
        <v>332</v>
      </c>
      <c r="C244" s="46" t="s">
        <v>16</v>
      </c>
      <c r="D244" s="46" t="s">
        <v>333</v>
      </c>
      <c r="E244" s="5" t="s">
        <v>230</v>
      </c>
      <c r="F244" s="46">
        <v>6241.2</v>
      </c>
      <c r="G244" s="48">
        <f t="shared" si="3"/>
        <v>3120.6</v>
      </c>
      <c r="H244" s="46">
        <v>2</v>
      </c>
    </row>
    <row r="245" spans="1:8">
      <c r="A245" s="46">
        <v>241</v>
      </c>
      <c r="B245" s="47" t="s">
        <v>334</v>
      </c>
      <c r="C245" s="46" t="s">
        <v>16</v>
      </c>
      <c r="D245" s="46" t="s">
        <v>328</v>
      </c>
      <c r="E245" s="5" t="s">
        <v>324</v>
      </c>
      <c r="F245" s="46">
        <v>6241.2</v>
      </c>
      <c r="G245" s="48">
        <f t="shared" si="3"/>
        <v>3120.6</v>
      </c>
      <c r="H245" s="46">
        <v>1</v>
      </c>
    </row>
    <row r="246" spans="1:8">
      <c r="A246" s="46">
        <v>242</v>
      </c>
      <c r="B246" s="47" t="s">
        <v>335</v>
      </c>
      <c r="C246" s="46" t="s">
        <v>11</v>
      </c>
      <c r="D246" s="46" t="s">
        <v>328</v>
      </c>
      <c r="E246" s="5" t="s">
        <v>324</v>
      </c>
      <c r="F246" s="46">
        <v>6241.2</v>
      </c>
      <c r="G246" s="48">
        <f t="shared" si="3"/>
        <v>3120.6</v>
      </c>
      <c r="H246" s="46">
        <v>1</v>
      </c>
    </row>
    <row r="247" spans="1:8">
      <c r="A247" s="46">
        <v>243</v>
      </c>
      <c r="B247" s="47" t="s">
        <v>336</v>
      </c>
      <c r="C247" s="46" t="s">
        <v>11</v>
      </c>
      <c r="D247" s="46" t="s">
        <v>337</v>
      </c>
      <c r="E247" s="5" t="s">
        <v>324</v>
      </c>
      <c r="F247" s="46">
        <v>6241.2</v>
      </c>
      <c r="G247" s="48">
        <f t="shared" si="3"/>
        <v>3120.6</v>
      </c>
      <c r="H247" s="46">
        <v>1</v>
      </c>
    </row>
    <row r="248" spans="1:8">
      <c r="A248" s="46">
        <v>244</v>
      </c>
      <c r="B248" s="47" t="s">
        <v>338</v>
      </c>
      <c r="C248" s="46" t="s">
        <v>11</v>
      </c>
      <c r="D248" s="46" t="s">
        <v>328</v>
      </c>
      <c r="E248" s="5" t="s">
        <v>324</v>
      </c>
      <c r="F248" s="46">
        <v>6241.2</v>
      </c>
      <c r="G248" s="48">
        <f t="shared" si="3"/>
        <v>3120.6</v>
      </c>
      <c r="H248" s="46">
        <v>1</v>
      </c>
    </row>
    <row r="249" spans="1:8">
      <c r="A249" s="46">
        <v>245</v>
      </c>
      <c r="B249" s="47" t="s">
        <v>339</v>
      </c>
      <c r="C249" s="46" t="s">
        <v>16</v>
      </c>
      <c r="D249" s="46" t="s">
        <v>326</v>
      </c>
      <c r="E249" s="5" t="s">
        <v>324</v>
      </c>
      <c r="F249" s="46">
        <v>6241.2</v>
      </c>
      <c r="G249" s="48">
        <f t="shared" si="3"/>
        <v>3120.6</v>
      </c>
      <c r="H249" s="46">
        <v>1</v>
      </c>
    </row>
    <row r="250" spans="1:8">
      <c r="A250" s="46">
        <v>246</v>
      </c>
      <c r="B250" s="47" t="s">
        <v>340</v>
      </c>
      <c r="C250" s="46" t="s">
        <v>11</v>
      </c>
      <c r="D250" s="46" t="s">
        <v>341</v>
      </c>
      <c r="E250" s="5" t="s">
        <v>242</v>
      </c>
      <c r="F250" s="46">
        <v>6241.2</v>
      </c>
      <c r="G250" s="48">
        <f t="shared" si="3"/>
        <v>3120.6</v>
      </c>
      <c r="H250" s="46">
        <v>1</v>
      </c>
    </row>
    <row r="251" spans="1:8">
      <c r="A251" s="46">
        <v>247</v>
      </c>
      <c r="B251" s="47" t="s">
        <v>342</v>
      </c>
      <c r="C251" s="46" t="s">
        <v>16</v>
      </c>
      <c r="D251" s="46" t="s">
        <v>343</v>
      </c>
      <c r="E251" s="5" t="s">
        <v>17</v>
      </c>
      <c r="F251" s="46">
        <v>12482.4</v>
      </c>
      <c r="G251" s="48">
        <f t="shared" si="3"/>
        <v>6241.2</v>
      </c>
      <c r="H251" s="46">
        <v>3</v>
      </c>
    </row>
    <row r="252" spans="1:8">
      <c r="A252" s="46">
        <v>248</v>
      </c>
      <c r="B252" s="47" t="s">
        <v>344</v>
      </c>
      <c r="C252" s="46" t="s">
        <v>16</v>
      </c>
      <c r="D252" s="46" t="s">
        <v>345</v>
      </c>
      <c r="E252" s="5" t="s">
        <v>13</v>
      </c>
      <c r="F252" s="46">
        <v>6241.2</v>
      </c>
      <c r="G252" s="48">
        <f t="shared" si="3"/>
        <v>3120.6</v>
      </c>
      <c r="H252" s="46">
        <v>1</v>
      </c>
    </row>
    <row r="253" spans="1:8">
      <c r="A253" s="46">
        <v>249</v>
      </c>
      <c r="B253" s="47" t="s">
        <v>346</v>
      </c>
      <c r="C253" s="46" t="s">
        <v>16</v>
      </c>
      <c r="D253" s="46" t="s">
        <v>347</v>
      </c>
      <c r="E253" s="5" t="s">
        <v>242</v>
      </c>
      <c r="F253" s="46">
        <v>6241.2</v>
      </c>
      <c r="G253" s="48">
        <f t="shared" si="3"/>
        <v>3120.6</v>
      </c>
      <c r="H253" s="46">
        <v>1</v>
      </c>
    </row>
    <row r="254" spans="1:8">
      <c r="A254" s="46">
        <v>250</v>
      </c>
      <c r="B254" s="47" t="s">
        <v>348</v>
      </c>
      <c r="C254" s="46" t="s">
        <v>11</v>
      </c>
      <c r="D254" s="46" t="s">
        <v>345</v>
      </c>
      <c r="E254" s="5" t="s">
        <v>242</v>
      </c>
      <c r="F254" s="46">
        <v>6241.2</v>
      </c>
      <c r="G254" s="48">
        <f t="shared" si="3"/>
        <v>3120.6</v>
      </c>
      <c r="H254" s="46">
        <v>1</v>
      </c>
    </row>
    <row r="255" spans="1:8">
      <c r="A255" s="46">
        <v>251</v>
      </c>
      <c r="B255" s="47" t="s">
        <v>349</v>
      </c>
      <c r="C255" s="46" t="s">
        <v>11</v>
      </c>
      <c r="D255" s="46" t="s">
        <v>350</v>
      </c>
      <c r="E255" s="5" t="s">
        <v>17</v>
      </c>
      <c r="F255" s="46">
        <v>6241.2</v>
      </c>
      <c r="G255" s="48">
        <f t="shared" si="3"/>
        <v>3120.6</v>
      </c>
      <c r="H255" s="46">
        <v>1</v>
      </c>
    </row>
    <row r="256" spans="1:8">
      <c r="A256" s="46">
        <v>252</v>
      </c>
      <c r="B256" s="47" t="s">
        <v>351</v>
      </c>
      <c r="C256" s="46" t="s">
        <v>11</v>
      </c>
      <c r="D256" s="46" t="s">
        <v>345</v>
      </c>
      <c r="E256" s="5" t="s">
        <v>17</v>
      </c>
      <c r="F256" s="46">
        <v>6241.2</v>
      </c>
      <c r="G256" s="48">
        <f t="shared" si="3"/>
        <v>3120.6</v>
      </c>
      <c r="H256" s="46">
        <v>1</v>
      </c>
    </row>
    <row r="257" spans="1:8">
      <c r="A257" s="46">
        <v>253</v>
      </c>
      <c r="B257" s="47" t="s">
        <v>352</v>
      </c>
      <c r="C257" s="46" t="s">
        <v>11</v>
      </c>
      <c r="D257" s="46" t="s">
        <v>353</v>
      </c>
      <c r="E257" s="46" t="s">
        <v>354</v>
      </c>
      <c r="F257" s="46">
        <v>6241.2</v>
      </c>
      <c r="G257" s="48">
        <f t="shared" si="3"/>
        <v>3120.6</v>
      </c>
      <c r="H257" s="46">
        <v>1</v>
      </c>
    </row>
    <row r="258" spans="1:8">
      <c r="A258" s="46">
        <v>254</v>
      </c>
      <c r="B258" s="47" t="s">
        <v>355</v>
      </c>
      <c r="C258" s="46" t="s">
        <v>16</v>
      </c>
      <c r="D258" s="46" t="s">
        <v>353</v>
      </c>
      <c r="E258" s="46" t="s">
        <v>242</v>
      </c>
      <c r="F258" s="46">
        <v>6241.2</v>
      </c>
      <c r="G258" s="48">
        <f t="shared" si="3"/>
        <v>3120.6</v>
      </c>
      <c r="H258" s="46">
        <v>1</v>
      </c>
    </row>
    <row r="259" spans="1:8">
      <c r="A259" s="46">
        <v>255</v>
      </c>
      <c r="B259" s="47" t="s">
        <v>356</v>
      </c>
      <c r="C259" s="46" t="s">
        <v>11</v>
      </c>
      <c r="D259" s="46" t="s">
        <v>353</v>
      </c>
      <c r="E259" s="46" t="s">
        <v>242</v>
      </c>
      <c r="F259" s="46">
        <v>6241.2</v>
      </c>
      <c r="G259" s="48">
        <f t="shared" si="3"/>
        <v>3120.6</v>
      </c>
      <c r="H259" s="46">
        <v>1</v>
      </c>
    </row>
    <row r="260" spans="1:8">
      <c r="A260" s="46">
        <v>256</v>
      </c>
      <c r="B260" s="47" t="s">
        <v>357</v>
      </c>
      <c r="C260" s="46" t="s">
        <v>11</v>
      </c>
      <c r="D260" s="46" t="s">
        <v>353</v>
      </c>
      <c r="E260" s="46" t="s">
        <v>354</v>
      </c>
      <c r="F260" s="46">
        <v>6241.2</v>
      </c>
      <c r="G260" s="48">
        <f t="shared" si="3"/>
        <v>3120.6</v>
      </c>
      <c r="H260" s="46">
        <v>1</v>
      </c>
    </row>
    <row r="261" spans="1:8">
      <c r="A261" s="46">
        <v>257</v>
      </c>
      <c r="B261" s="47" t="s">
        <v>358</v>
      </c>
      <c r="C261" s="46" t="s">
        <v>11</v>
      </c>
      <c r="D261" s="46" t="s">
        <v>353</v>
      </c>
      <c r="E261" s="46" t="s">
        <v>354</v>
      </c>
      <c r="F261" s="46">
        <v>6241.2</v>
      </c>
      <c r="G261" s="48">
        <f t="shared" ref="G261:G293" si="4">F261/2</f>
        <v>3120.6</v>
      </c>
      <c r="H261" s="46">
        <v>1</v>
      </c>
    </row>
    <row r="262" spans="1:8">
      <c r="A262" s="46">
        <v>258</v>
      </c>
      <c r="B262" s="47" t="s">
        <v>359</v>
      </c>
      <c r="C262" s="46" t="s">
        <v>11</v>
      </c>
      <c r="D262" s="46" t="s">
        <v>353</v>
      </c>
      <c r="E262" s="46" t="s">
        <v>354</v>
      </c>
      <c r="F262" s="46">
        <v>6241.2</v>
      </c>
      <c r="G262" s="48">
        <f t="shared" si="4"/>
        <v>3120.6</v>
      </c>
      <c r="H262" s="46">
        <v>1</v>
      </c>
    </row>
    <row r="263" spans="1:8">
      <c r="A263" s="46">
        <v>259</v>
      </c>
      <c r="B263" s="47" t="s">
        <v>360</v>
      </c>
      <c r="C263" s="46" t="s">
        <v>11</v>
      </c>
      <c r="D263" s="46" t="s">
        <v>361</v>
      </c>
      <c r="E263" s="46" t="s">
        <v>242</v>
      </c>
      <c r="F263" s="46">
        <v>6241.2</v>
      </c>
      <c r="G263" s="48">
        <f t="shared" si="4"/>
        <v>3120.6</v>
      </c>
      <c r="H263" s="46">
        <v>1</v>
      </c>
    </row>
    <row r="264" spans="1:8">
      <c r="A264" s="46">
        <v>260</v>
      </c>
      <c r="B264" s="47" t="s">
        <v>362</v>
      </c>
      <c r="C264" s="46" t="s">
        <v>11</v>
      </c>
      <c r="D264" s="46" t="s">
        <v>361</v>
      </c>
      <c r="E264" s="46" t="s">
        <v>242</v>
      </c>
      <c r="F264" s="46">
        <v>6241.2</v>
      </c>
      <c r="G264" s="48">
        <f t="shared" si="4"/>
        <v>3120.6</v>
      </c>
      <c r="H264" s="46">
        <v>2</v>
      </c>
    </row>
    <row r="265" spans="1:8">
      <c r="A265" s="46">
        <v>261</v>
      </c>
      <c r="B265" s="47" t="s">
        <v>363</v>
      </c>
      <c r="C265" s="46" t="s">
        <v>16</v>
      </c>
      <c r="D265" s="46" t="s">
        <v>361</v>
      </c>
      <c r="E265" s="46" t="s">
        <v>17</v>
      </c>
      <c r="F265" s="46">
        <v>6241.2</v>
      </c>
      <c r="G265" s="48">
        <f t="shared" si="4"/>
        <v>3120.6</v>
      </c>
      <c r="H265" s="46">
        <v>1</v>
      </c>
    </row>
    <row r="266" spans="1:8">
      <c r="A266" s="46">
        <v>262</v>
      </c>
      <c r="B266" s="47" t="s">
        <v>364</v>
      </c>
      <c r="C266" s="46" t="s">
        <v>16</v>
      </c>
      <c r="D266" s="46" t="s">
        <v>361</v>
      </c>
      <c r="E266" s="46" t="s">
        <v>242</v>
      </c>
      <c r="F266" s="46">
        <v>6241.2</v>
      </c>
      <c r="G266" s="48">
        <f t="shared" si="4"/>
        <v>3120.6</v>
      </c>
      <c r="H266" s="46">
        <v>2</v>
      </c>
    </row>
    <row r="267" spans="1:8">
      <c r="A267" s="46">
        <v>263</v>
      </c>
      <c r="B267" s="47" t="s">
        <v>365</v>
      </c>
      <c r="C267" s="46" t="s">
        <v>11</v>
      </c>
      <c r="D267" s="46" t="s">
        <v>366</v>
      </c>
      <c r="E267" s="46" t="s">
        <v>242</v>
      </c>
      <c r="F267" s="46">
        <v>6241.2</v>
      </c>
      <c r="G267" s="48">
        <f t="shared" si="4"/>
        <v>3120.6</v>
      </c>
      <c r="H267" s="46">
        <v>1</v>
      </c>
    </row>
    <row r="268" spans="1:8">
      <c r="A268" s="46">
        <v>264</v>
      </c>
      <c r="B268" s="47" t="s">
        <v>367</v>
      </c>
      <c r="C268" s="46" t="s">
        <v>11</v>
      </c>
      <c r="D268" s="46" t="s">
        <v>368</v>
      </c>
      <c r="E268" s="5" t="s">
        <v>369</v>
      </c>
      <c r="F268" s="46">
        <v>6241.2</v>
      </c>
      <c r="G268" s="48">
        <f t="shared" si="4"/>
        <v>3120.6</v>
      </c>
      <c r="H268" s="46">
        <v>1</v>
      </c>
    </row>
    <row r="269" spans="1:8">
      <c r="A269" s="46">
        <v>265</v>
      </c>
      <c r="B269" s="47" t="s">
        <v>370</v>
      </c>
      <c r="C269" s="46" t="s">
        <v>11</v>
      </c>
      <c r="D269" s="46" t="s">
        <v>371</v>
      </c>
      <c r="E269" s="5" t="s">
        <v>372</v>
      </c>
      <c r="F269" s="46">
        <v>6241.2</v>
      </c>
      <c r="G269" s="48">
        <f t="shared" si="4"/>
        <v>3120.6</v>
      </c>
      <c r="H269" s="46">
        <v>1</v>
      </c>
    </row>
    <row r="270" spans="1:8">
      <c r="A270" s="46">
        <v>266</v>
      </c>
      <c r="B270" s="47" t="s">
        <v>373</v>
      </c>
      <c r="C270" s="46" t="s">
        <v>16</v>
      </c>
      <c r="D270" s="46" t="s">
        <v>374</v>
      </c>
      <c r="E270" s="5" t="s">
        <v>372</v>
      </c>
      <c r="F270" s="46">
        <v>6241.2</v>
      </c>
      <c r="G270" s="48">
        <f t="shared" si="4"/>
        <v>3120.6</v>
      </c>
      <c r="H270" s="46">
        <v>1</v>
      </c>
    </row>
    <row r="271" spans="1:8">
      <c r="A271" s="46">
        <v>267</v>
      </c>
      <c r="B271" s="47" t="s">
        <v>375</v>
      </c>
      <c r="C271" s="46" t="s">
        <v>11</v>
      </c>
      <c r="D271" s="46" t="s">
        <v>376</v>
      </c>
      <c r="E271" s="5" t="s">
        <v>372</v>
      </c>
      <c r="F271" s="46">
        <v>6241.2</v>
      </c>
      <c r="G271" s="48">
        <f t="shared" si="4"/>
        <v>3120.6</v>
      </c>
      <c r="H271" s="46">
        <v>1</v>
      </c>
    </row>
    <row r="272" spans="1:8">
      <c r="A272" s="46">
        <v>268</v>
      </c>
      <c r="B272" s="47" t="s">
        <v>377</v>
      </c>
      <c r="C272" s="46" t="s">
        <v>16</v>
      </c>
      <c r="D272" s="46" t="s">
        <v>378</v>
      </c>
      <c r="E272" s="5" t="s">
        <v>230</v>
      </c>
      <c r="F272" s="46">
        <v>6241.2</v>
      </c>
      <c r="G272" s="48">
        <f t="shared" si="4"/>
        <v>3120.6</v>
      </c>
      <c r="H272" s="46">
        <v>2</v>
      </c>
    </row>
    <row r="273" spans="1:8">
      <c r="A273" s="46">
        <v>269</v>
      </c>
      <c r="B273" s="47" t="s">
        <v>379</v>
      </c>
      <c r="C273" s="46" t="s">
        <v>11</v>
      </c>
      <c r="D273" s="46" t="s">
        <v>380</v>
      </c>
      <c r="E273" s="5" t="s">
        <v>230</v>
      </c>
      <c r="F273" s="46">
        <v>6241.2</v>
      </c>
      <c r="G273" s="48">
        <f t="shared" si="4"/>
        <v>3120.6</v>
      </c>
      <c r="H273" s="46">
        <v>1</v>
      </c>
    </row>
    <row r="274" spans="1:8">
      <c r="A274" s="46">
        <v>270</v>
      </c>
      <c r="B274" s="51" t="s">
        <v>381</v>
      </c>
      <c r="C274" s="46" t="s">
        <v>16</v>
      </c>
      <c r="D274" s="46" t="s">
        <v>368</v>
      </c>
      <c r="E274" s="5" t="s">
        <v>369</v>
      </c>
      <c r="F274" s="46">
        <v>6241.2</v>
      </c>
      <c r="G274" s="48">
        <f t="shared" si="4"/>
        <v>3120.6</v>
      </c>
      <c r="H274" s="46">
        <v>2</v>
      </c>
    </row>
    <row r="275" spans="1:8">
      <c r="A275" s="46">
        <v>271</v>
      </c>
      <c r="B275" s="51" t="s">
        <v>382</v>
      </c>
      <c r="C275" s="46" t="s">
        <v>11</v>
      </c>
      <c r="D275" s="46" t="s">
        <v>383</v>
      </c>
      <c r="E275" s="5" t="s">
        <v>230</v>
      </c>
      <c r="F275" s="46">
        <v>6241.2</v>
      </c>
      <c r="G275" s="48">
        <f t="shared" si="4"/>
        <v>3120.6</v>
      </c>
      <c r="H275" s="46">
        <v>2</v>
      </c>
    </row>
    <row r="276" spans="1:8">
      <c r="A276" s="46">
        <v>272</v>
      </c>
      <c r="B276" s="51" t="s">
        <v>384</v>
      </c>
      <c r="C276" s="46" t="s">
        <v>11</v>
      </c>
      <c r="D276" s="46" t="s">
        <v>385</v>
      </c>
      <c r="E276" s="5" t="s">
        <v>372</v>
      </c>
      <c r="F276" s="46">
        <v>6241.2</v>
      </c>
      <c r="G276" s="48">
        <f t="shared" si="4"/>
        <v>3120.6</v>
      </c>
      <c r="H276" s="46">
        <v>1</v>
      </c>
    </row>
    <row r="277" spans="1:8">
      <c r="A277" s="46">
        <v>273</v>
      </c>
      <c r="B277" s="51" t="s">
        <v>386</v>
      </c>
      <c r="C277" s="46" t="s">
        <v>11</v>
      </c>
      <c r="D277" s="46" t="s">
        <v>387</v>
      </c>
      <c r="E277" s="5" t="s">
        <v>372</v>
      </c>
      <c r="F277" s="46">
        <v>6241.2</v>
      </c>
      <c r="G277" s="48">
        <f t="shared" si="4"/>
        <v>3120.6</v>
      </c>
      <c r="H277" s="46">
        <v>1</v>
      </c>
    </row>
    <row r="278" spans="1:8">
      <c r="A278" s="46">
        <v>274</v>
      </c>
      <c r="B278" s="51" t="s">
        <v>388</v>
      </c>
      <c r="C278" s="46" t="s">
        <v>11</v>
      </c>
      <c r="D278" s="46" t="s">
        <v>389</v>
      </c>
      <c r="E278" s="5" t="s">
        <v>230</v>
      </c>
      <c r="F278" s="46">
        <v>7489.44</v>
      </c>
      <c r="G278" s="48">
        <f t="shared" si="4"/>
        <v>3744.72</v>
      </c>
      <c r="H278" s="46">
        <v>1</v>
      </c>
    </row>
    <row r="279" spans="1:8">
      <c r="A279" s="46">
        <v>275</v>
      </c>
      <c r="B279" s="51" t="s">
        <v>390</v>
      </c>
      <c r="C279" s="46" t="s">
        <v>11</v>
      </c>
      <c r="D279" s="46" t="s">
        <v>391</v>
      </c>
      <c r="E279" s="5" t="s">
        <v>230</v>
      </c>
      <c r="F279" s="46">
        <v>6241.2</v>
      </c>
      <c r="G279" s="48">
        <f t="shared" si="4"/>
        <v>3120.6</v>
      </c>
      <c r="H279" s="46">
        <v>1</v>
      </c>
    </row>
    <row r="280" spans="1:8">
      <c r="A280" s="46">
        <v>276</v>
      </c>
      <c r="B280" s="51" t="s">
        <v>392</v>
      </c>
      <c r="C280" s="46" t="s">
        <v>11</v>
      </c>
      <c r="D280" s="46" t="s">
        <v>391</v>
      </c>
      <c r="E280" s="5" t="s">
        <v>372</v>
      </c>
      <c r="F280" s="46">
        <v>6241.2</v>
      </c>
      <c r="G280" s="48">
        <f t="shared" si="4"/>
        <v>3120.6</v>
      </c>
      <c r="H280" s="46">
        <v>3</v>
      </c>
    </row>
    <row r="281" spans="1:8">
      <c r="A281" s="46">
        <v>277</v>
      </c>
      <c r="B281" s="51" t="s">
        <v>393</v>
      </c>
      <c r="C281" s="46" t="s">
        <v>16</v>
      </c>
      <c r="D281" s="46" t="s">
        <v>394</v>
      </c>
      <c r="E281" s="5" t="s">
        <v>372</v>
      </c>
      <c r="F281" s="46">
        <v>6241.2</v>
      </c>
      <c r="G281" s="48">
        <f t="shared" si="4"/>
        <v>3120.6</v>
      </c>
      <c r="H281" s="46">
        <v>1</v>
      </c>
    </row>
    <row r="282" spans="1:8">
      <c r="A282" s="46">
        <v>278</v>
      </c>
      <c r="B282" s="51" t="s">
        <v>395</v>
      </c>
      <c r="C282" s="46" t="s">
        <v>11</v>
      </c>
      <c r="D282" s="46" t="s">
        <v>368</v>
      </c>
      <c r="E282" s="5" t="s">
        <v>369</v>
      </c>
      <c r="F282" s="46">
        <v>6241.2</v>
      </c>
      <c r="G282" s="48">
        <f t="shared" si="4"/>
        <v>3120.6</v>
      </c>
      <c r="H282" s="46">
        <v>2</v>
      </c>
    </row>
    <row r="283" spans="1:8">
      <c r="A283" s="46">
        <v>279</v>
      </c>
      <c r="B283" s="51" t="s">
        <v>396</v>
      </c>
      <c r="C283" s="39" t="s">
        <v>16</v>
      </c>
      <c r="D283" s="46" t="s">
        <v>368</v>
      </c>
      <c r="E283" s="5" t="s">
        <v>369</v>
      </c>
      <c r="F283" s="46">
        <v>6241.2</v>
      </c>
      <c r="G283" s="48">
        <f t="shared" si="4"/>
        <v>3120.6</v>
      </c>
      <c r="H283" s="46">
        <v>2</v>
      </c>
    </row>
    <row r="284" spans="1:8">
      <c r="A284" s="46">
        <v>280</v>
      </c>
      <c r="B284" s="51" t="s">
        <v>397</v>
      </c>
      <c r="C284" s="46" t="s">
        <v>11</v>
      </c>
      <c r="D284" s="46" t="s">
        <v>368</v>
      </c>
      <c r="E284" s="5" t="s">
        <v>372</v>
      </c>
      <c r="F284" s="46">
        <v>6241.2</v>
      </c>
      <c r="G284" s="48">
        <f t="shared" si="4"/>
        <v>3120.6</v>
      </c>
      <c r="H284" s="46">
        <v>2</v>
      </c>
    </row>
    <row r="285" spans="1:8">
      <c r="A285" s="46">
        <v>281</v>
      </c>
      <c r="B285" s="51" t="s">
        <v>398</v>
      </c>
      <c r="C285" s="46" t="s">
        <v>16</v>
      </c>
      <c r="D285" s="46" t="s">
        <v>399</v>
      </c>
      <c r="E285" s="5" t="s">
        <v>369</v>
      </c>
      <c r="F285" s="46">
        <v>6241.2</v>
      </c>
      <c r="G285" s="48">
        <f t="shared" si="4"/>
        <v>3120.6</v>
      </c>
      <c r="H285" s="46">
        <v>1</v>
      </c>
    </row>
    <row r="286" spans="1:8">
      <c r="A286" s="46">
        <v>282</v>
      </c>
      <c r="B286" s="51" t="s">
        <v>400</v>
      </c>
      <c r="C286" s="46" t="s">
        <v>11</v>
      </c>
      <c r="D286" s="46" t="s">
        <v>401</v>
      </c>
      <c r="E286" s="5" t="s">
        <v>372</v>
      </c>
      <c r="F286" s="46">
        <v>7489.44</v>
      </c>
      <c r="G286" s="48">
        <f t="shared" si="4"/>
        <v>3744.72</v>
      </c>
      <c r="H286" s="46">
        <v>3</v>
      </c>
    </row>
    <row r="287" spans="1:8">
      <c r="A287" s="46">
        <v>283</v>
      </c>
      <c r="B287" s="51" t="s">
        <v>402</v>
      </c>
      <c r="C287" s="46" t="s">
        <v>11</v>
      </c>
      <c r="D287" s="46" t="s">
        <v>403</v>
      </c>
      <c r="E287" s="5" t="s">
        <v>372</v>
      </c>
      <c r="F287" s="46">
        <v>6241.2</v>
      </c>
      <c r="G287" s="48">
        <f t="shared" si="4"/>
        <v>3120.6</v>
      </c>
      <c r="H287" s="46">
        <v>1</v>
      </c>
    </row>
    <row r="288" spans="1:8">
      <c r="A288" s="46">
        <v>284</v>
      </c>
      <c r="B288" s="51" t="s">
        <v>404</v>
      </c>
      <c r="C288" s="46" t="s">
        <v>16</v>
      </c>
      <c r="D288" s="46" t="s">
        <v>403</v>
      </c>
      <c r="E288" s="5" t="s">
        <v>372</v>
      </c>
      <c r="F288" s="46">
        <v>6241.2</v>
      </c>
      <c r="G288" s="48">
        <f t="shared" si="4"/>
        <v>3120.6</v>
      </c>
      <c r="H288" s="46">
        <v>1</v>
      </c>
    </row>
    <row r="289" spans="1:8">
      <c r="A289" s="46">
        <v>285</v>
      </c>
      <c r="B289" s="51" t="s">
        <v>405</v>
      </c>
      <c r="C289" s="46" t="s">
        <v>16</v>
      </c>
      <c r="D289" s="46" t="s">
        <v>403</v>
      </c>
      <c r="E289" s="5" t="s">
        <v>169</v>
      </c>
      <c r="F289" s="46">
        <v>6241.2</v>
      </c>
      <c r="G289" s="48">
        <f t="shared" si="4"/>
        <v>3120.6</v>
      </c>
      <c r="H289" s="46">
        <v>1</v>
      </c>
    </row>
    <row r="290" spans="1:8">
      <c r="A290" s="46">
        <v>286</v>
      </c>
      <c r="B290" s="51" t="s">
        <v>406</v>
      </c>
      <c r="C290" s="46" t="s">
        <v>11</v>
      </c>
      <c r="D290" s="46" t="s">
        <v>391</v>
      </c>
      <c r="E290" s="5" t="s">
        <v>372</v>
      </c>
      <c r="F290" s="46">
        <v>6241.2</v>
      </c>
      <c r="G290" s="48">
        <f t="shared" si="4"/>
        <v>3120.6</v>
      </c>
      <c r="H290" s="46">
        <v>1</v>
      </c>
    </row>
    <row r="291" spans="1:8">
      <c r="A291" s="46">
        <v>287</v>
      </c>
      <c r="B291" s="51" t="s">
        <v>407</v>
      </c>
      <c r="C291" s="46" t="s">
        <v>11</v>
      </c>
      <c r="D291" s="46" t="s">
        <v>408</v>
      </c>
      <c r="E291" s="5" t="s">
        <v>230</v>
      </c>
      <c r="F291" s="46">
        <v>6241.2</v>
      </c>
      <c r="G291" s="48">
        <f t="shared" si="4"/>
        <v>3120.6</v>
      </c>
      <c r="H291" s="46">
        <v>1</v>
      </c>
    </row>
    <row r="292" spans="1:8">
      <c r="A292" s="46">
        <v>288</v>
      </c>
      <c r="B292" s="51" t="s">
        <v>409</v>
      </c>
      <c r="C292" s="46" t="s">
        <v>11</v>
      </c>
      <c r="D292" s="46" t="s">
        <v>410</v>
      </c>
      <c r="E292" s="5" t="s">
        <v>372</v>
      </c>
      <c r="F292" s="46">
        <v>6241.2</v>
      </c>
      <c r="G292" s="48">
        <f t="shared" si="4"/>
        <v>3120.6</v>
      </c>
      <c r="H292" s="46">
        <v>2</v>
      </c>
    </row>
    <row r="293" spans="1:8">
      <c r="A293" s="46">
        <v>289</v>
      </c>
      <c r="B293" s="47" t="s">
        <v>411</v>
      </c>
      <c r="C293" s="46" t="s">
        <v>11</v>
      </c>
      <c r="D293" s="46" t="s">
        <v>412</v>
      </c>
      <c r="E293" s="5" t="s">
        <v>372</v>
      </c>
      <c r="F293" s="46">
        <v>6241.2</v>
      </c>
      <c r="G293" s="48">
        <f t="shared" si="4"/>
        <v>3120.6</v>
      </c>
      <c r="H293" s="46">
        <v>1</v>
      </c>
    </row>
    <row r="294" spans="1:7">
      <c r="A294" s="46" t="s">
        <v>413</v>
      </c>
      <c r="F294" s="39">
        <f>SUM(F5:F293)</f>
        <v>1936436.31999999</v>
      </c>
      <c r="G294" s="39">
        <f>SUM(G5:G293)</f>
        <v>968218.159999995</v>
      </c>
    </row>
  </sheetData>
  <mergeCells count="2">
    <mergeCell ref="A2:G2"/>
    <mergeCell ref="A3:F3"/>
  </mergeCells>
  <conditionalFormatting sqref="B4">
    <cfRule type="expression" dxfId="0" priority="108" stopIfTrue="1">
      <formula>AND(COUNTIF($B:$B,B4)&gt;1,NOT(ISBLANK(B4)))</formula>
    </cfRule>
  </conditionalFormatting>
  <conditionalFormatting sqref="B12">
    <cfRule type="expression" dxfId="0" priority="50" stopIfTrue="1">
      <formula>AND(COUNTIF($B:$B,B12)&gt;1,NOT(ISBLANK(B12)))</formula>
    </cfRule>
  </conditionalFormatting>
  <conditionalFormatting sqref="B15">
    <cfRule type="expression" dxfId="0" priority="49" stopIfTrue="1">
      <formula>AND(COUNTIF($B:$B,B15)&gt;1,NOT(ISBLANK(B15)))</formula>
    </cfRule>
  </conditionalFormatting>
  <conditionalFormatting sqref="B16">
    <cfRule type="expression" dxfId="0" priority="48" stopIfTrue="1">
      <formula>AND(COUNTIF($B:$B,B16)&gt;1,NOT(ISBLANK(B16)))</formula>
    </cfRule>
  </conditionalFormatting>
  <conditionalFormatting sqref="B17">
    <cfRule type="expression" dxfId="0" priority="47" stopIfTrue="1">
      <formula>AND(COUNTIF($B:$B,B17)&gt;1,NOT(ISBLANK(B17)))</formula>
    </cfRule>
  </conditionalFormatting>
  <conditionalFormatting sqref="B18">
    <cfRule type="expression" dxfId="0" priority="46" stopIfTrue="1">
      <formula>AND(COUNTIF($B:$B,B18)&gt;1,NOT(ISBLANK(B18)))</formula>
    </cfRule>
  </conditionalFormatting>
  <conditionalFormatting sqref="B19">
    <cfRule type="expression" dxfId="0" priority="45" stopIfTrue="1">
      <formula>AND(COUNTIF($B:$B,B19)&gt;1,NOT(ISBLANK(B19)))</formula>
    </cfRule>
  </conditionalFormatting>
  <conditionalFormatting sqref="B20">
    <cfRule type="expression" dxfId="0" priority="44" stopIfTrue="1">
      <formula>AND(COUNTIF($B:$B,B20)&gt;1,NOT(ISBLANK(B20)))</formula>
    </cfRule>
  </conditionalFormatting>
  <conditionalFormatting sqref="B21">
    <cfRule type="expression" dxfId="0" priority="43" stopIfTrue="1">
      <formula>AND(COUNTIF($B:$B,B21)&gt;1,NOT(ISBLANK(B21)))</formula>
    </cfRule>
  </conditionalFormatting>
  <conditionalFormatting sqref="B22">
    <cfRule type="expression" dxfId="0" priority="42" stopIfTrue="1">
      <formula>AND(COUNTIF($B:$B,B22)&gt;1,NOT(ISBLANK(B22)))</formula>
    </cfRule>
  </conditionalFormatting>
  <conditionalFormatting sqref="B23">
    <cfRule type="expression" dxfId="0" priority="41" stopIfTrue="1">
      <formula>AND(COUNTIF($B:$B,B23)&gt;1,NOT(ISBLANK(B23)))</formula>
    </cfRule>
  </conditionalFormatting>
  <conditionalFormatting sqref="B24">
    <cfRule type="expression" dxfId="0" priority="40" stopIfTrue="1">
      <formula>AND(COUNTIF($B:$B,B24)&gt;1,NOT(ISBLANK(B24)))</formula>
    </cfRule>
  </conditionalFormatting>
  <conditionalFormatting sqref="B25">
    <cfRule type="expression" dxfId="0" priority="39" stopIfTrue="1">
      <formula>AND(COUNTIF($B:$B,B25)&gt;1,NOT(ISBLANK(B25)))</formula>
    </cfRule>
  </conditionalFormatting>
  <conditionalFormatting sqref="B26">
    <cfRule type="expression" dxfId="0" priority="38" stopIfTrue="1">
      <formula>AND(COUNTIF($B:$B,B26)&gt;1,NOT(ISBLANK(B26)))</formula>
    </cfRule>
  </conditionalFormatting>
  <conditionalFormatting sqref="B27">
    <cfRule type="expression" dxfId="0" priority="37" stopIfTrue="1">
      <formula>AND(COUNTIF($B:$B,B27)&gt;1,NOT(ISBLANK(B27)))</formula>
    </cfRule>
  </conditionalFormatting>
  <conditionalFormatting sqref="B28">
    <cfRule type="expression" dxfId="0" priority="36" stopIfTrue="1">
      <formula>AND(COUNTIF($B:$B,B28)&gt;1,NOT(ISBLANK(B28)))</formula>
    </cfRule>
  </conditionalFormatting>
  <conditionalFormatting sqref="B29">
    <cfRule type="expression" dxfId="0" priority="35" stopIfTrue="1">
      <formula>AND(COUNTIF($B:$B,B29)&gt;1,NOT(ISBLANK(B29)))</formula>
    </cfRule>
  </conditionalFormatting>
  <conditionalFormatting sqref="B30">
    <cfRule type="expression" dxfId="0" priority="34" stopIfTrue="1">
      <formula>AND(COUNTIF($B:$B,B30)&gt;1,NOT(ISBLANK(B30)))</formula>
    </cfRule>
  </conditionalFormatting>
  <conditionalFormatting sqref="B32">
    <cfRule type="expression" dxfId="0" priority="32" stopIfTrue="1">
      <formula>AND(COUNTIF($B:$B,B32)&gt;1,NOT(ISBLANK(B32)))</formula>
    </cfRule>
  </conditionalFormatting>
  <conditionalFormatting sqref="B42">
    <cfRule type="expression" dxfId="0" priority="30" stopIfTrue="1">
      <formula>AND(COUNTIF($B:$B,B42)&gt;1,NOT(ISBLANK(B42)))</formula>
    </cfRule>
  </conditionalFormatting>
  <conditionalFormatting sqref="B43">
    <cfRule type="expression" dxfId="0" priority="29" stopIfTrue="1">
      <formula>AND(COUNTIF($B:$B,B43)&gt;1,NOT(ISBLANK(B43)))</formula>
    </cfRule>
  </conditionalFormatting>
  <conditionalFormatting sqref="B74">
    <cfRule type="expression" dxfId="0" priority="28" stopIfTrue="1">
      <formula>AND(COUNTIF($B:$B,B74)&gt;1,NOT(ISBLANK(B74)))</formula>
    </cfRule>
  </conditionalFormatting>
  <conditionalFormatting sqref="B176">
    <cfRule type="expression" dxfId="0" priority="27" stopIfTrue="1">
      <formula>AND(COUNTIF($B:$B,B176)&gt;1,NOT(ISBLANK(B176)))</formula>
    </cfRule>
  </conditionalFormatting>
  <conditionalFormatting sqref="B177">
    <cfRule type="expression" dxfId="0" priority="26" stopIfTrue="1">
      <formula>AND(COUNTIF($B:$B,B177)&gt;1,NOT(ISBLANK(B177)))</formula>
    </cfRule>
  </conditionalFormatting>
  <conditionalFormatting sqref="B178">
    <cfRule type="expression" dxfId="0" priority="25" stopIfTrue="1">
      <formula>AND(COUNTIF($B:$B,B178)&gt;1,NOT(ISBLANK(B178)))</formula>
    </cfRule>
  </conditionalFormatting>
  <conditionalFormatting sqref="B179">
    <cfRule type="expression" dxfId="0" priority="24" stopIfTrue="1">
      <formula>AND(COUNTIF($B:$B,B179)&gt;1,NOT(ISBLANK(B179)))</formula>
    </cfRule>
  </conditionalFormatting>
  <conditionalFormatting sqref="B180">
    <cfRule type="expression" dxfId="0" priority="23" stopIfTrue="1">
      <formula>AND(COUNTIF($B:$B,B180)&gt;1,NOT(ISBLANK(B180)))</formula>
    </cfRule>
  </conditionalFormatting>
  <conditionalFormatting sqref="B181">
    <cfRule type="expression" dxfId="0" priority="22" stopIfTrue="1">
      <formula>AND(COUNTIF($B:$B,B181)&gt;1,NOT(ISBLANK(B181)))</formula>
    </cfRule>
  </conditionalFormatting>
  <conditionalFormatting sqref="B218">
    <cfRule type="expression" dxfId="0" priority="19" stopIfTrue="1">
      <formula>AND(COUNTIF($B:$B,B218)&gt;1,NOT(ISBLANK(B218)))</formula>
    </cfRule>
  </conditionalFormatting>
  <conditionalFormatting sqref="B221">
    <cfRule type="expression" dxfId="0" priority="14" stopIfTrue="1">
      <formula>AND(COUNTIF($B:$B,B221)&gt;1,NOT(ISBLANK(B221)))</formula>
    </cfRule>
  </conditionalFormatting>
  <conditionalFormatting sqref="B222">
    <cfRule type="expression" dxfId="0" priority="15" stopIfTrue="1">
      <formula>AND(COUNTIF($B:$B,B222)&gt;1,NOT(ISBLANK(B222)))</formula>
    </cfRule>
  </conditionalFormatting>
  <conditionalFormatting sqref="B224">
    <cfRule type="expression" dxfId="0" priority="13" stopIfTrue="1">
      <formula>AND(COUNTIF($B:$B,B224)&gt;1,NOT(ISBLANK(B224)))</formula>
    </cfRule>
  </conditionalFormatting>
  <conditionalFormatting sqref="B232">
    <cfRule type="expression" dxfId="0" priority="12" stopIfTrue="1">
      <formula>AND(COUNTIF($B:$B,B232)&gt;1,NOT(ISBLANK(B232)))</formula>
    </cfRule>
  </conditionalFormatting>
  <conditionalFormatting sqref="B240">
    <cfRule type="expression" dxfId="0" priority="9" stopIfTrue="1">
      <formula>AND(COUNTIF($B:$B,B240)&gt;1,NOT(ISBLANK(B240)))</formula>
    </cfRule>
  </conditionalFormatting>
  <conditionalFormatting sqref="B257">
    <cfRule type="expression" dxfId="0" priority="7" stopIfTrue="1">
      <formula>AND(COUNTIF($B:$B,B257)&gt;1,NOT(ISBLANK(B257)))</formula>
    </cfRule>
  </conditionalFormatting>
  <conditionalFormatting sqref="B262">
    <cfRule type="expression" dxfId="0" priority="6" stopIfTrue="1">
      <formula>AND(COUNTIF($B:$B,B262)&gt;1,NOT(ISBLANK(B262)))</formula>
    </cfRule>
  </conditionalFormatting>
  <conditionalFormatting sqref="B267">
    <cfRule type="expression" dxfId="0" priority="3" stopIfTrue="1">
      <formula>AND(COUNTIF($B:$B,B267)&gt;1,NOT(ISBLANK(B267)))</formula>
    </cfRule>
  </conditionalFormatting>
  <conditionalFormatting sqref="B13:B14">
    <cfRule type="expression" dxfId="0" priority="51" stopIfTrue="1">
      <formula>AND(COUNTIF($B:$B,B13)&gt;1,NOT(ISBLANK(B13)))</formula>
    </cfRule>
  </conditionalFormatting>
  <conditionalFormatting sqref="B33:B41">
    <cfRule type="expression" dxfId="0" priority="31" stopIfTrue="1">
      <formula>AND(COUNTIF($B:$B,B33)&gt;1,NOT(ISBLANK(B33)))</formula>
    </cfRule>
  </conditionalFormatting>
  <conditionalFormatting sqref="B194:B195">
    <cfRule type="expression" dxfId="0" priority="21" stopIfTrue="1">
      <formula>AND(COUNTIF($B:$B,B194)&gt;1,NOT(ISBLANK(B194)))</formula>
    </cfRule>
  </conditionalFormatting>
  <conditionalFormatting sqref="B196:B197">
    <cfRule type="expression" dxfId="0" priority="20" stopIfTrue="1">
      <formula>AND(COUNTIF($B:$B,B196)&gt;1,NOT(ISBLANK(B196)))</formula>
    </cfRule>
  </conditionalFormatting>
  <conditionalFormatting sqref="B198:B217">
    <cfRule type="expression" dxfId="0" priority="18" stopIfTrue="1">
      <formula>AND(COUNTIF($B:$B,B198)&gt;1,NOT(ISBLANK(B198)))</formula>
    </cfRule>
  </conditionalFormatting>
  <conditionalFormatting sqref="B219:B220">
    <cfRule type="expression" dxfId="0" priority="16" stopIfTrue="1">
      <formula>AND(COUNTIF($B:$B,B219)&gt;1,NOT(ISBLANK(B219)))</formula>
    </cfRule>
  </conditionalFormatting>
  <conditionalFormatting sqref="B248:B249">
    <cfRule type="expression" dxfId="0" priority="10" stopIfTrue="1">
      <formula>AND(COUNTIF($B:$B,B248)&gt;1,NOT(ISBLANK(B248)))</formula>
    </cfRule>
  </conditionalFormatting>
  <conditionalFormatting sqref="B258:B261">
    <cfRule type="expression" dxfId="0" priority="8" stopIfTrue="1">
      <formula>AND(COUNTIF($B:$B,B258)&gt;1,NOT(ISBLANK(B258)))</formula>
    </cfRule>
  </conditionalFormatting>
  <conditionalFormatting sqref="B263:B266">
    <cfRule type="expression" dxfId="0" priority="5" stopIfTrue="1">
      <formula>AND(COUNTIF($B:$B,B263)&gt;1,NOT(ISBLANK(B263)))</formula>
    </cfRule>
  </conditionalFormatting>
  <conditionalFormatting sqref="B268:B273">
    <cfRule type="expression" dxfId="0" priority="2" stopIfTrue="1">
      <formula>AND(COUNTIF($B:$B,B268)&gt;1,NOT(ISBLANK(B268)))</formula>
    </cfRule>
  </conditionalFormatting>
  <conditionalFormatting sqref="B274:B293">
    <cfRule type="expression" dxfId="0" priority="1" stopIfTrue="1">
      <formula>AND(COUNTIF($B:$B,B274)&gt;1,NOT(ISBLANK(B274)))</formula>
    </cfRule>
  </conditionalFormatting>
  <conditionalFormatting sqref="B5:B9 B11">
    <cfRule type="expression" dxfId="0" priority="52" stopIfTrue="1">
      <formula>AND(COUNTIF($B:$B,B5)&gt;1,NOT(ISBLANK(B5)))</formula>
    </cfRule>
  </conditionalFormatting>
  <conditionalFormatting sqref="B31 B44:B52 B54:B73 B75:B175">
    <cfRule type="expression" dxfId="0" priority="33" stopIfTrue="1">
      <formula>AND(COUNTIF($B:$B,B31)&gt;1,NOT(ISBLANK(B31)))</formula>
    </cfRule>
  </conditionalFormatting>
  <conditionalFormatting sqref="B223 B225:B231 B233">
    <cfRule type="expression" dxfId="0" priority="17" stopIfTrue="1">
      <formula>AND(COUNTIF($B:$B,B223)&gt;1,NOT(ISBLANK(B223)))</formula>
    </cfRule>
  </conditionalFormatting>
  <conditionalFormatting sqref="B237:B239 B241:B247">
    <cfRule type="expression" dxfId="0" priority="11" stopIfTrue="1">
      <formula>AND(COUNTIF($B:$B,B237)&gt;1,NOT(ISBLANK(B237)))</formula>
    </cfRule>
  </conditionalFormatting>
  <dataValidations count="1">
    <dataValidation type="custom" allowBlank="1" showErrorMessage="1" errorTitle="拒绝重复输入" error="当前输入的内容，与本区域的其他单元格内容重复。" sqref="B2 B4 B5 B6 B7 B11 B12 B13 B14 B15 B16 B17 B18 B19 B20 B21 B22 B23 B24 B25 B26 B27 B28 B29 B30 B31 B32 B33 B41 B42 B43 B133 B163 B164 B168 B218 B221 B222 B223 B224 B225 B226 B232 B233 B240 B241 B242 B243 B244 B245 B246 B247 B248 B249 B257 B258 B259 B260 B261 B262 B263 B264 B265 B266 B267 B277 B278 B287 B293 B8:B9 B34:B40 B44:B45 B46:B52 B54:B57 B58:B59 B60:B62 B63:B84 B85:B102 B103:B108 B109:B132 B134:B146 B147:B162 B165:B167 B169:B173 B174:B176 B194:B195 B196:B197 B198:B217 B219:B220 B227:B231 B237:B239 B268:B276 B279:B282 B283:B284 B285:B286 B288:B292" errorStyle="warning">
      <formula1>COUNTIF($B:$B,B2)&lt;2</formula1>
    </dataValidation>
  </dataValidations>
  <pageMargins left="0.393055555555556" right="0.393055555555556" top="0.393055555555556" bottom="0.393055555555556" header="0.298611111111111" footer="0.298611111111111"/>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7" workbookViewId="0">
      <selection activeCell="M3" sqref="M3"/>
    </sheetView>
  </sheetViews>
  <sheetFormatPr defaultColWidth="9" defaultRowHeight="13.5"/>
  <cols>
    <col min="1" max="1" width="14.0083333333333" customWidth="1"/>
    <col min="2" max="2" width="12.6333333333333" customWidth="1"/>
    <col min="4" max="4" width="7.13333333333333" customWidth="1"/>
    <col min="5" max="5" width="15.8166666666667" customWidth="1"/>
    <col min="7" max="7" width="4.5" customWidth="1"/>
    <col min="8" max="8" width="8.75" customWidth="1"/>
    <col min="9" max="9" width="7.975" customWidth="1"/>
  </cols>
  <sheetData>
    <row r="1" ht="27.95" customHeight="1" spans="1:1">
      <c r="A1" s="10" t="s">
        <v>414</v>
      </c>
    </row>
    <row r="2" ht="47.1" customHeight="1" spans="1:9">
      <c r="A2" s="11" t="s">
        <v>415</v>
      </c>
      <c r="B2" s="11"/>
      <c r="C2" s="11"/>
      <c r="D2" s="11"/>
      <c r="E2" s="11"/>
      <c r="F2" s="11"/>
      <c r="G2" s="11"/>
      <c r="H2" s="11"/>
      <c r="I2" s="11"/>
    </row>
    <row r="3" s="7" customFormat="1" ht="42" customHeight="1" spans="1:9">
      <c r="A3" s="12" t="s">
        <v>416</v>
      </c>
      <c r="B3" s="12"/>
      <c r="C3" s="12" t="s">
        <v>4</v>
      </c>
      <c r="D3" s="12"/>
      <c r="E3" s="12" t="s">
        <v>417</v>
      </c>
      <c r="F3" s="12"/>
      <c r="G3" s="12"/>
      <c r="H3" s="12" t="s">
        <v>418</v>
      </c>
      <c r="I3" s="12"/>
    </row>
    <row r="4" s="7" customFormat="1" ht="38.25" customHeight="1" spans="1:9">
      <c r="A4" s="12" t="s">
        <v>419</v>
      </c>
      <c r="B4" s="12"/>
      <c r="C4" s="12"/>
      <c r="D4" s="12"/>
      <c r="E4" s="12" t="s">
        <v>5</v>
      </c>
      <c r="F4" s="12"/>
      <c r="G4" s="12"/>
      <c r="H4" s="12"/>
      <c r="I4" s="12"/>
    </row>
    <row r="5" s="7" customFormat="1" ht="26.1" customHeight="1" spans="1:9">
      <c r="A5" s="12" t="s">
        <v>420</v>
      </c>
      <c r="B5" s="12"/>
      <c r="C5" s="12"/>
      <c r="D5" s="12"/>
      <c r="E5" s="12" t="s">
        <v>421</v>
      </c>
      <c r="F5" s="12"/>
      <c r="G5" s="12"/>
      <c r="H5" s="12"/>
      <c r="I5" s="12"/>
    </row>
    <row r="6" s="7" customFormat="1" ht="26.1" customHeight="1" spans="1:9">
      <c r="A6" s="12"/>
      <c r="B6" s="12"/>
      <c r="C6" s="12"/>
      <c r="D6" s="12"/>
      <c r="E6" s="12"/>
      <c r="F6" s="12"/>
      <c r="G6" s="12"/>
      <c r="H6" s="12"/>
      <c r="I6" s="12"/>
    </row>
    <row r="7" s="7" customFormat="1" ht="26.1" customHeight="1" spans="1:9">
      <c r="A7" s="12" t="s">
        <v>422</v>
      </c>
      <c r="B7" s="12" t="s">
        <v>423</v>
      </c>
      <c r="C7" s="12"/>
      <c r="D7" s="12"/>
      <c r="E7" s="13" t="s">
        <v>424</v>
      </c>
      <c r="F7" s="13"/>
      <c r="G7" s="13"/>
      <c r="H7" s="13"/>
      <c r="I7" s="13"/>
    </row>
    <row r="8" s="7" customFormat="1" ht="26.1" customHeight="1" spans="1:9">
      <c r="A8" s="12"/>
      <c r="B8" s="12" t="s">
        <v>425</v>
      </c>
      <c r="C8" s="12"/>
      <c r="D8" s="12"/>
      <c r="E8" s="12"/>
      <c r="F8" s="12"/>
      <c r="G8" s="12"/>
      <c r="H8" s="12"/>
      <c r="I8" s="12"/>
    </row>
    <row r="9" s="7" customFormat="1" ht="26.1" customHeight="1" spans="1:9">
      <c r="A9" s="12"/>
      <c r="B9" s="12" t="s">
        <v>426</v>
      </c>
      <c r="C9" s="12"/>
      <c r="D9" s="12"/>
      <c r="E9" s="12"/>
      <c r="F9" s="12"/>
      <c r="G9" s="12"/>
      <c r="H9" s="12"/>
      <c r="I9" s="12"/>
    </row>
    <row r="10" s="7" customFormat="1" ht="26.1" customHeight="1" spans="1:9">
      <c r="A10" s="12"/>
      <c r="B10" s="14" t="s">
        <v>427</v>
      </c>
      <c r="C10" s="15"/>
      <c r="D10" s="16"/>
      <c r="E10" s="12" t="s">
        <v>428</v>
      </c>
      <c r="F10" s="12"/>
      <c r="G10" s="12"/>
      <c r="H10" s="12"/>
      <c r="I10" s="12"/>
    </row>
    <row r="11" s="7" customFormat="1" ht="26.1" customHeight="1" spans="1:9">
      <c r="A11" s="12"/>
      <c r="B11" s="17"/>
      <c r="C11" s="18"/>
      <c r="D11" s="19"/>
      <c r="E11" s="12"/>
      <c r="F11" s="12"/>
      <c r="G11" s="12"/>
      <c r="H11" s="12"/>
      <c r="I11" s="12"/>
    </row>
    <row r="12" s="7" customFormat="1" ht="26.1" customHeight="1" spans="1:9">
      <c r="A12" s="12" t="s">
        <v>429</v>
      </c>
      <c r="B12" s="12" t="s">
        <v>430</v>
      </c>
      <c r="C12" s="12"/>
      <c r="D12" s="12"/>
      <c r="E12" s="12" t="s">
        <v>431</v>
      </c>
      <c r="F12" s="12"/>
      <c r="G12" s="12"/>
      <c r="H12" s="12"/>
      <c r="I12" s="12"/>
    </row>
    <row r="13" s="7" customFormat="1" ht="26.1" customHeight="1" spans="1:9">
      <c r="A13" s="12"/>
      <c r="B13" s="12" t="s">
        <v>432</v>
      </c>
      <c r="C13" s="12"/>
      <c r="D13" s="12"/>
      <c r="E13" s="12" t="s">
        <v>431</v>
      </c>
      <c r="F13" s="12"/>
      <c r="G13" s="12"/>
      <c r="H13" s="12"/>
      <c r="I13" s="12"/>
    </row>
    <row r="14" s="7" customFormat="1" ht="18" customHeight="1" spans="1:9">
      <c r="A14" s="20" t="s">
        <v>433</v>
      </c>
      <c r="B14" s="21" t="s">
        <v>434</v>
      </c>
      <c r="C14" s="21"/>
      <c r="D14" s="21"/>
      <c r="E14" s="12" t="s">
        <v>435</v>
      </c>
      <c r="F14" s="12"/>
      <c r="G14" s="21"/>
      <c r="H14" s="21"/>
      <c r="I14" s="21"/>
    </row>
    <row r="15" s="7" customFormat="1" ht="18" customHeight="1" spans="1:9">
      <c r="A15" s="22"/>
      <c r="B15" s="21"/>
      <c r="C15" s="21"/>
      <c r="D15" s="21"/>
      <c r="E15" s="12"/>
      <c r="F15" s="12"/>
      <c r="G15" s="21"/>
      <c r="H15" s="21"/>
      <c r="I15" s="21"/>
    </row>
    <row r="16" s="7" customFormat="1" ht="66" customHeight="1" spans="1:9">
      <c r="A16" s="23" t="s">
        <v>436</v>
      </c>
      <c r="B16" s="24" t="s">
        <v>437</v>
      </c>
      <c r="C16" s="24"/>
      <c r="D16" s="24"/>
      <c r="E16" s="24"/>
      <c r="F16" s="24"/>
      <c r="G16" s="24"/>
      <c r="H16" s="24"/>
      <c r="I16" s="24"/>
    </row>
    <row r="17" s="7" customFormat="1" ht="24" customHeight="1" spans="1:9">
      <c r="A17" s="23"/>
      <c r="B17" s="25" t="s">
        <v>438</v>
      </c>
      <c r="C17" s="26"/>
      <c r="D17" s="26"/>
      <c r="E17" s="26"/>
      <c r="F17" s="26"/>
      <c r="G17" s="26"/>
      <c r="H17" s="26"/>
      <c r="I17" s="35"/>
    </row>
    <row r="18" s="7" customFormat="1" ht="34.5" customHeight="1" spans="1:9">
      <c r="A18" s="23"/>
      <c r="B18" s="27" t="s">
        <v>439</v>
      </c>
      <c r="C18" s="28"/>
      <c r="D18" s="28"/>
      <c r="E18" s="28"/>
      <c r="F18" s="28"/>
      <c r="G18" s="28"/>
      <c r="H18" s="28"/>
      <c r="I18" s="36"/>
    </row>
    <row r="19" s="7" customFormat="1" ht="62" customHeight="1" spans="1:9">
      <c r="A19" s="23" t="s">
        <v>440</v>
      </c>
      <c r="B19" s="29" t="s">
        <v>438</v>
      </c>
      <c r="C19" s="30"/>
      <c r="D19" s="30"/>
      <c r="E19" s="30"/>
      <c r="F19" s="30"/>
      <c r="G19" s="30"/>
      <c r="H19" s="30"/>
      <c r="I19" s="37"/>
    </row>
    <row r="20" s="7" customFormat="1" ht="49" customHeight="1" spans="1:9">
      <c r="A20" s="23"/>
      <c r="B20" s="31" t="s">
        <v>441</v>
      </c>
      <c r="C20" s="32"/>
      <c r="D20" s="32"/>
      <c r="E20" s="32"/>
      <c r="F20" s="32"/>
      <c r="G20" s="32"/>
      <c r="H20" s="32"/>
      <c r="I20" s="38"/>
    </row>
    <row r="21" s="8" customFormat="1" ht="14.25" spans="1:1">
      <c r="A21" s="33" t="s">
        <v>442</v>
      </c>
    </row>
    <row r="22" s="9" customFormat="1" ht="20.25" spans="1:1">
      <c r="A22" s="34" t="s">
        <v>442</v>
      </c>
    </row>
  </sheetData>
  <mergeCells count="34">
    <mergeCell ref="A2:I2"/>
    <mergeCell ref="F3:G3"/>
    <mergeCell ref="B4:D4"/>
    <mergeCell ref="F4:I4"/>
    <mergeCell ref="F5:I5"/>
    <mergeCell ref="F6:I6"/>
    <mergeCell ref="B7:D7"/>
    <mergeCell ref="E7:I7"/>
    <mergeCell ref="B8:D8"/>
    <mergeCell ref="E8:I8"/>
    <mergeCell ref="B9:D9"/>
    <mergeCell ref="E9:I9"/>
    <mergeCell ref="B12:D12"/>
    <mergeCell ref="E12:I12"/>
    <mergeCell ref="B13:D13"/>
    <mergeCell ref="E13:I13"/>
    <mergeCell ref="B16:I16"/>
    <mergeCell ref="B17:I17"/>
    <mergeCell ref="B18:I18"/>
    <mergeCell ref="B19:I19"/>
    <mergeCell ref="B20:I20"/>
    <mergeCell ref="A5:A6"/>
    <mergeCell ref="A7:A11"/>
    <mergeCell ref="A12:A13"/>
    <mergeCell ref="A14:A15"/>
    <mergeCell ref="A16:A18"/>
    <mergeCell ref="A19:A20"/>
    <mergeCell ref="E5:E6"/>
    <mergeCell ref="B5:D6"/>
    <mergeCell ref="E10:I11"/>
    <mergeCell ref="B14:D15"/>
    <mergeCell ref="E14:F15"/>
    <mergeCell ref="G14:I15"/>
    <mergeCell ref="B10:D11"/>
  </mergeCells>
  <pageMargins left="0.786805555555556" right="0.393055555555556" top="1.02291666666667"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J6" sqref="J6"/>
    </sheetView>
  </sheetViews>
  <sheetFormatPr defaultColWidth="9" defaultRowHeight="14.25"/>
  <cols>
    <col min="1" max="1" width="5.88333333333333" style="2" customWidth="1"/>
    <col min="2" max="2" width="9.88333333333333" style="2" customWidth="1"/>
    <col min="3" max="3" width="6.13333333333333" style="2" customWidth="1"/>
    <col min="4" max="4" width="20.25" style="2" customWidth="1"/>
    <col min="5" max="5" width="19.6333333333333" style="2" customWidth="1"/>
    <col min="6" max="6" width="14" style="2" customWidth="1"/>
    <col min="7" max="7" width="12.3833333333333" style="2" customWidth="1"/>
    <col min="8" max="9" width="10.75" style="2" customWidth="1"/>
    <col min="10" max="10" width="23.25" style="2" customWidth="1"/>
    <col min="11" max="16384" width="9" style="2"/>
  </cols>
  <sheetData>
    <row r="1" spans="1:1">
      <c r="A1" s="2" t="s">
        <v>443</v>
      </c>
    </row>
    <row r="2" ht="45.95" customHeight="1" spans="1:10">
      <c r="A2" s="3" t="s">
        <v>444</v>
      </c>
      <c r="B2" s="3"/>
      <c r="C2" s="3"/>
      <c r="D2" s="3"/>
      <c r="E2" s="3"/>
      <c r="F2" s="3"/>
      <c r="G2" s="3"/>
      <c r="H2" s="3"/>
      <c r="I2" s="3"/>
      <c r="J2" s="3"/>
    </row>
    <row r="3" ht="29.1" customHeight="1" spans="1:10">
      <c r="A3" s="4" t="s">
        <v>445</v>
      </c>
      <c r="B3" s="4"/>
      <c r="C3" s="4"/>
      <c r="D3" s="4"/>
      <c r="E3" s="4"/>
      <c r="F3" s="4"/>
      <c r="G3" s="4"/>
      <c r="H3" s="4"/>
      <c r="I3" s="4"/>
      <c r="J3" s="4"/>
    </row>
    <row r="4" s="1" customFormat="1" ht="48.95" customHeight="1" spans="1:10">
      <c r="A4" s="5" t="s">
        <v>2</v>
      </c>
      <c r="B4" s="5" t="s">
        <v>3</v>
      </c>
      <c r="C4" s="5" t="s">
        <v>4</v>
      </c>
      <c r="D4" s="5" t="s">
        <v>419</v>
      </c>
      <c r="E4" s="5" t="s">
        <v>5</v>
      </c>
      <c r="F4" s="5" t="s">
        <v>423</v>
      </c>
      <c r="G4" s="5" t="s">
        <v>420</v>
      </c>
      <c r="H4" s="5" t="s">
        <v>446</v>
      </c>
      <c r="I4" s="5" t="s">
        <v>447</v>
      </c>
      <c r="J4" s="5" t="s">
        <v>448</v>
      </c>
    </row>
    <row r="5" ht="24" customHeight="1" spans="1:10">
      <c r="A5" s="6"/>
      <c r="B5" s="6"/>
      <c r="C5" s="6"/>
      <c r="D5" s="6"/>
      <c r="E5" s="6"/>
      <c r="F5" s="6"/>
      <c r="G5" s="6"/>
      <c r="H5" s="6"/>
      <c r="I5" s="6"/>
      <c r="J5" s="6"/>
    </row>
    <row r="6" ht="24" customHeight="1" spans="1:10">
      <c r="A6" s="6"/>
      <c r="B6" s="6"/>
      <c r="C6" s="6"/>
      <c r="D6" s="6"/>
      <c r="E6" s="6"/>
      <c r="F6" s="6"/>
      <c r="G6" s="6"/>
      <c r="H6" s="6"/>
      <c r="I6" s="6"/>
      <c r="J6" s="6"/>
    </row>
    <row r="7" ht="24" customHeight="1" spans="1:10">
      <c r="A7" s="6"/>
      <c r="B7" s="6"/>
      <c r="C7" s="6"/>
      <c r="D7" s="6"/>
      <c r="E7" s="6"/>
      <c r="F7" s="6"/>
      <c r="G7" s="6"/>
      <c r="H7" s="6"/>
      <c r="I7" s="6"/>
      <c r="J7" s="6"/>
    </row>
    <row r="8" ht="24" customHeight="1" spans="1:10">
      <c r="A8" s="6"/>
      <c r="B8" s="6"/>
      <c r="C8" s="6"/>
      <c r="D8" s="6"/>
      <c r="E8" s="6"/>
      <c r="F8" s="6"/>
      <c r="G8" s="6"/>
      <c r="H8" s="6"/>
      <c r="I8" s="6"/>
      <c r="J8" s="6"/>
    </row>
    <row r="9" ht="24" customHeight="1" spans="1:10">
      <c r="A9" s="6"/>
      <c r="B9" s="6"/>
      <c r="C9" s="6"/>
      <c r="D9" s="6"/>
      <c r="E9" s="6"/>
      <c r="F9" s="6"/>
      <c r="G9" s="6"/>
      <c r="H9" s="6"/>
      <c r="I9" s="6"/>
      <c r="J9" s="6"/>
    </row>
    <row r="10" ht="24" customHeight="1" spans="1:10">
      <c r="A10" s="6"/>
      <c r="B10" s="6"/>
      <c r="C10" s="6"/>
      <c r="D10" s="6"/>
      <c r="E10" s="6"/>
      <c r="F10" s="6"/>
      <c r="G10" s="6"/>
      <c r="H10" s="6"/>
      <c r="I10" s="6"/>
      <c r="J10" s="6"/>
    </row>
    <row r="11" ht="24" customHeight="1" spans="1:10">
      <c r="A11" s="6"/>
      <c r="B11" s="6"/>
      <c r="C11" s="6"/>
      <c r="D11" s="6"/>
      <c r="E11" s="6"/>
      <c r="F11" s="6"/>
      <c r="G11" s="6"/>
      <c r="H11" s="6"/>
      <c r="I11" s="6"/>
      <c r="J11" s="6"/>
    </row>
    <row r="12" ht="24" customHeight="1" spans="1:10">
      <c r="A12" s="6"/>
      <c r="B12" s="6"/>
      <c r="C12" s="6"/>
      <c r="D12" s="6"/>
      <c r="E12" s="6"/>
      <c r="F12" s="6"/>
      <c r="G12" s="6"/>
      <c r="H12" s="6"/>
      <c r="I12" s="6"/>
      <c r="J12" s="6"/>
    </row>
    <row r="13" ht="24" customHeight="1" spans="1:10">
      <c r="A13" s="6"/>
      <c r="B13" s="6"/>
      <c r="C13" s="6"/>
      <c r="D13" s="6"/>
      <c r="E13" s="6"/>
      <c r="F13" s="6"/>
      <c r="G13" s="6"/>
      <c r="H13" s="6"/>
      <c r="I13" s="6"/>
      <c r="J13" s="6"/>
    </row>
    <row r="14" ht="24" customHeight="1" spans="1:10">
      <c r="A14" s="6"/>
      <c r="B14" s="6"/>
      <c r="C14" s="6"/>
      <c r="D14" s="6"/>
      <c r="E14" s="6"/>
      <c r="F14" s="6"/>
      <c r="G14" s="6"/>
      <c r="H14" s="6"/>
      <c r="I14" s="6"/>
      <c r="J14" s="6"/>
    </row>
    <row r="15" ht="24" customHeight="1" spans="1:10">
      <c r="A15" s="6"/>
      <c r="B15" s="6"/>
      <c r="C15" s="6"/>
      <c r="D15" s="6"/>
      <c r="E15" s="6"/>
      <c r="F15" s="6"/>
      <c r="G15" s="6"/>
      <c r="H15" s="6"/>
      <c r="I15" s="6"/>
      <c r="J15" s="6"/>
    </row>
    <row r="16" ht="24" customHeight="1" spans="1:10">
      <c r="A16" s="6"/>
      <c r="B16" s="6"/>
      <c r="C16" s="6"/>
      <c r="D16" s="6"/>
      <c r="E16" s="6"/>
      <c r="F16" s="6"/>
      <c r="G16" s="6"/>
      <c r="H16" s="6"/>
      <c r="I16" s="6"/>
      <c r="J16" s="6"/>
    </row>
    <row r="17" ht="24" customHeight="1" spans="1:10">
      <c r="A17" s="6"/>
      <c r="B17" s="6"/>
      <c r="C17" s="6"/>
      <c r="D17" s="6"/>
      <c r="E17" s="6"/>
      <c r="F17" s="6"/>
      <c r="G17" s="6"/>
      <c r="H17" s="6"/>
      <c r="I17" s="6"/>
      <c r="J17" s="6"/>
    </row>
  </sheetData>
  <mergeCells count="2">
    <mergeCell ref="A2:J2"/>
    <mergeCell ref="A3:J3"/>
  </mergeCells>
  <pageMargins left="0.826388888888889" right="0.393055555555556" top="0.94375" bottom="0.786805555555556"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灵活就业人员办理社会保险补贴汇总表</vt:lpstr>
      <vt:lpstr>转移就业交通补贴申请表</vt:lpstr>
      <vt:lpstr>转移就业交通补贴汇总表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Scorpio</cp:lastModifiedBy>
  <dcterms:created xsi:type="dcterms:W3CDTF">2017-10-25T02:14:00Z</dcterms:created>
  <dcterms:modified xsi:type="dcterms:W3CDTF">2020-09-25T06:40:09Z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ubyTemplateID" linkTarget="0">
    <vt:lpwstr>14</vt:lpwstr>
  </property>
  <property fmtid="{D5CDD505-2E9C-101B-9397-08002B2CF9AE}" pid="4" name="KSOReadingLayout">
    <vt:bool>true</vt:bool>
  </property>
</Properties>
</file>