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2021年技能培训第三批培训补贴明细" sheetId="1" r:id="rId1"/>
  </sheets>
  <definedNames>
    <definedName name="_xlnm._FilterDatabase" localSheetId="0" hidden="1">'2021年技能培训第三批培训补贴明细'!$A$2:$L$6</definedName>
  </definedNames>
  <calcPr calcId="144525"/>
</workbook>
</file>

<file path=xl/sharedStrings.xml><?xml version="1.0" encoding="utf-8"?>
<sst xmlns="http://schemas.openxmlformats.org/spreadsheetml/2006/main" count="35" uniqueCount="25">
  <si>
    <t>2021年岚皋县巴人就业创业培训学校补贴明细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</si>
  <si>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</si>
  <si>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</si>
  <si>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</si>
  <si>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</si>
  <si>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</si>
  <si>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</si>
  <si>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</si>
  <si>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补助标准（元）</t>
  </si>
  <si>
    <t>就业人数</t>
  </si>
  <si>
    <t>就业比例</t>
  </si>
  <si>
    <t>补助金额（元）</t>
  </si>
  <si>
    <t>备注</t>
  </si>
  <si>
    <t>岚皋县巴人就业创业培训学校</t>
  </si>
  <si>
    <t>政务中心六楼</t>
  </si>
  <si>
    <t>2021年修脚师13期</t>
  </si>
  <si>
    <t>2021.9.15-9.30</t>
  </si>
  <si>
    <t>修脚师</t>
  </si>
  <si>
    <t>1800元</t>
  </si>
  <si>
    <t>25人均打卡16天，实际认可15天。就业率达到30%，未到65%，按照100%比例发放技能培训补贴</t>
  </si>
  <si>
    <t>2021年修脚师14期</t>
  </si>
  <si>
    <t>2021.9.24-10.9</t>
  </si>
  <si>
    <t>17人打卡16天，实际认可15天16人，14天1人。就业率达到30%，未到65%，按照100%比例发放技能培训补贴</t>
  </si>
  <si>
    <t>20人均打卡16天，实际认可15天。就业率达到30%，未到65%，按照100%比例发放技能培训补贴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</si>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</sst>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pane ySplit="2" topLeftCell="A3" activePane="bottomLeft" state="frozen"/>
      <selection/>
      <selection pane="bottomLeft" activeCell="G7" sqref="G7"/>
    </sheetView>
  </sheetViews>
  <sheetFormatPr defaultColWidth="9" defaultRowHeight="13.5" outlineLevelRow="5"/>
  <cols>
    <col min="1" max="1" width="4.625" style="2" customWidth="1"/>
    <col min="3" max="3" width="12" customWidth="1"/>
    <col min="4" max="4" width="10.375" customWidth="1"/>
    <col min="5" max="5" width="15.775" style="2" customWidth="1"/>
    <col min="6" max="6" width="14.1916666666667" customWidth="1"/>
    <col min="7" max="11" width="8.625" customWidth="1"/>
    <col min="12" max="12" width="21.25" style="3" customWidth="1"/>
  </cols>
  <sheetData>
    <row r="1" s="1" customFormat="1" ht="50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0" t="s">
        <v>12</v>
      </c>
      <c r="M2" s="11"/>
    </row>
    <row r="3" ht="48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>
        <v>25</v>
      </c>
      <c r="H3" s="7" t="s">
        <v>18</v>
      </c>
      <c r="I3" s="7">
        <v>9</v>
      </c>
      <c r="J3" s="12">
        <f>I3/G3</f>
        <v>0.36</v>
      </c>
      <c r="K3" s="7">
        <f>G3*1800</f>
        <v>45000</v>
      </c>
      <c r="L3" s="7" t="s">
        <v>19</v>
      </c>
    </row>
    <row r="4" ht="48" spans="1:12">
      <c r="A4" s="7">
        <v>2</v>
      </c>
      <c r="B4" s="7" t="s">
        <v>13</v>
      </c>
      <c r="C4" s="7" t="s">
        <v>14</v>
      </c>
      <c r="D4" s="7" t="s">
        <v>20</v>
      </c>
      <c r="E4" s="7" t="s">
        <v>21</v>
      </c>
      <c r="F4" s="7" t="s">
        <v>17</v>
      </c>
      <c r="G4" s="7">
        <v>17</v>
      </c>
      <c r="H4" s="7" t="s">
        <v>18</v>
      </c>
      <c r="I4" s="7">
        <v>7</v>
      </c>
      <c r="J4" s="12">
        <f>I4/G4</f>
        <v>0.411764705882353</v>
      </c>
      <c r="K4" s="7">
        <f>G4*1800</f>
        <v>30600</v>
      </c>
      <c r="L4" s="7" t="s">
        <v>22</v>
      </c>
    </row>
    <row r="5" ht="48" spans="1:12">
      <c r="A5" s="7">
        <v>3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>
        <v>20</v>
      </c>
      <c r="H5" s="7" t="s">
        <v>18</v>
      </c>
      <c r="I5" s="7">
        <v>8</v>
      </c>
      <c r="J5" s="12">
        <f>I5/G5</f>
        <v>0.4</v>
      </c>
      <c r="K5" s="7">
        <f>G5*1800</f>
        <v>36000</v>
      </c>
      <c r="L5" s="7" t="s">
        <v>23</v>
      </c>
    </row>
    <row r="6" ht="30" customHeight="1" spans="1:12">
      <c r="A6" s="8" t="s">
        <v>24</v>
      </c>
      <c r="B6" s="8"/>
      <c r="C6" s="8"/>
      <c r="D6" s="8"/>
      <c r="E6" s="8"/>
      <c r="F6" s="8"/>
      <c r="G6" s="9">
        <f>SUM(G3:G5)</f>
        <v>62</v>
      </c>
      <c r="H6" s="9"/>
      <c r="I6" s="9">
        <f>SUM(I3:I5)</f>
        <v>24</v>
      </c>
      <c r="J6" s="9"/>
      <c r="K6" s="9">
        <f>SUM(K3:K5)</f>
        <v>111600</v>
      </c>
      <c r="L6" s="13"/>
    </row>
  </sheetData>
  <autoFilter ref="A2:L6">
    <extLst/>
  </autoFilter>
  <mergeCells count="2">
    <mergeCell ref="A1:L1"/>
    <mergeCell ref="A6:F6"/>
  </mergeCells>
  <pageMargins left="0.75" right="0.75" top="0.550694444444444" bottom="0.747916666666667" header="0.5" footer="0.35416666666666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2021年技能培训第三批培训补贴明细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2021-11-18T02:59:00Z</dcterms:created>
  <dcterms:modified xsi:type="dcterms:W3CDTF">2022-01-12T01:52:29Z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7346FEC6E7264ADEBB7550C5F416D1E7</vt:lpwstr>
  </property>
  <property fmtid="{D5CDD505-2E9C-101B-9397-08002B2CF9AE}" pid="3" name="KSOProductBuildVer">
    <vt:lpwstr>2052-11.1.0.11115</vt:lpwstr>
  </property>
</Properties>
</file>