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4"/>
  </bookViews>
  <sheets>
    <sheet name="技改扩能" sheetId="10" r:id="rId1"/>
    <sheet name="科技创新" sheetId="12" r:id="rId2"/>
    <sheet name="五上企业培育" sheetId="11" r:id="rId3"/>
    <sheet name="质量品牌" sheetId="8" r:id="rId4"/>
    <sheet name="运费补贴" sheetId="9" r:id="rId5"/>
    <sheet name="外出推介" sheetId="7" r:id="rId6"/>
    <sheet name="人才培养" sheetId="3" r:id="rId7"/>
    <sheet name="标准化厂房" sheetId="14" r:id="rId8"/>
  </sheets>
  <calcPr calcId="144525"/>
</workbook>
</file>

<file path=xl/sharedStrings.xml><?xml version="1.0" encoding="utf-8"?>
<sst xmlns="http://schemas.openxmlformats.org/spreadsheetml/2006/main" count="340" uniqueCount="231">
  <si>
    <t>附件1</t>
  </si>
  <si>
    <t>2021年工业企业技改扩能项目公示</t>
  </si>
  <si>
    <t>序号</t>
  </si>
  <si>
    <t>企业名称</t>
  </si>
  <si>
    <t>项目名称</t>
  </si>
  <si>
    <t>项目类别</t>
  </si>
  <si>
    <t>拟奖补金额（万元）</t>
  </si>
  <si>
    <t>岚皋县嘉瑞祥农产品开发有限公司</t>
  </si>
  <si>
    <t>嘉瑞祥农产品深加工技改扩能项目</t>
  </si>
  <si>
    <t>技改扩能</t>
  </si>
  <si>
    <t>岚皋县惠宇建材有限公司</t>
  </si>
  <si>
    <t>高速公路隧道弃渣生产加工综合利用</t>
  </si>
  <si>
    <t xml:space="preserve"> 合    计</t>
  </si>
  <si>
    <t>附件2</t>
  </si>
  <si>
    <t>2021年规上工业企业科技创新项目公示</t>
  </si>
  <si>
    <t>科研项目名称</t>
  </si>
  <si>
    <t>拟奖励扶持金额（万元）</t>
  </si>
  <si>
    <t>陕西硒宝科技有限公司</t>
  </si>
  <si>
    <t>《安康天然水硒含量及潜在矿泉水资源普查》</t>
  </si>
  <si>
    <t>科研</t>
  </si>
  <si>
    <t>水源矿泉水矿物质稳定性研究</t>
  </si>
  <si>
    <t>附件3</t>
  </si>
  <si>
    <t>2021年规模企业培育项目公示</t>
  </si>
  <si>
    <t>新进规模企业名称</t>
  </si>
  <si>
    <t>所属行业</t>
  </si>
  <si>
    <t>统一社会信用代码</t>
  </si>
  <si>
    <t>拟奖励金额（万元）</t>
  </si>
  <si>
    <t>岚皋县捷明阳皮具有限公司</t>
  </si>
  <si>
    <t>工业</t>
  </si>
  <si>
    <t>91610925MA70RU9N4Y</t>
  </si>
  <si>
    <t>安康苏陕诚讯电子有限公司</t>
  </si>
  <si>
    <t>91610925MA70R9NJ3F</t>
  </si>
  <si>
    <t>安康康富斯鞋业有限公司</t>
  </si>
  <si>
    <t>91610925MAB2X7G77W</t>
  </si>
  <si>
    <t>陕西开赛德新型材料科技有限公司</t>
  </si>
  <si>
    <t>91610925MAB2X61444</t>
  </si>
  <si>
    <t>陕西省岚皋县东均茶业发展有限责任公司</t>
  </si>
  <si>
    <t>91610925305568190T</t>
  </si>
  <si>
    <t>陕西康顺美工艺品有限公司</t>
  </si>
  <si>
    <t>91610925MA70Q7ML2J</t>
  </si>
  <si>
    <t>岚皋县民主镇金磊环保建材有限责任公司</t>
  </si>
  <si>
    <t>91610925MA70NUNA58</t>
  </si>
  <si>
    <t>陕西志成鑫宇电力工程有限公司</t>
  </si>
  <si>
    <t>建筑业</t>
  </si>
  <si>
    <t>91610925MA70RQMY6U</t>
  </si>
  <si>
    <t>岚皋县安泰综合服务有限公司</t>
  </si>
  <si>
    <t>服务业</t>
  </si>
  <si>
    <t>91610925MA70K7526T</t>
  </si>
  <si>
    <t>陕西岚风科技股份有限公司</t>
  </si>
  <si>
    <t>91610902305308540E</t>
  </si>
  <si>
    <t xml:space="preserve"> 岚皋县兴皋医院有限公司</t>
  </si>
  <si>
    <t>9161092533874172XB</t>
  </si>
  <si>
    <t>安康岚紫家佳福商贸中心</t>
  </si>
  <si>
    <t>零售业</t>
  </si>
  <si>
    <t>91610925MAB2XEUE2M</t>
  </si>
  <si>
    <t>岚皋县华飞名品商贸有限公司</t>
  </si>
  <si>
    <t>91610925MA70RJ7M3E</t>
  </si>
  <si>
    <t>岚皋县合纵餐饮管理有限公司</t>
  </si>
  <si>
    <t>餐饮业</t>
  </si>
  <si>
    <t>91610925MA70QD234N</t>
  </si>
  <si>
    <t>岚皋县乡居乐餐饮服务有限责任公司</t>
  </si>
  <si>
    <t>91610925MA70RUR6XN</t>
  </si>
  <si>
    <t>安康秦湘粤府餐饮服务有限公司</t>
  </si>
  <si>
    <t>91610925MA718MT33C</t>
  </si>
  <si>
    <t>安康喜芳晏餐饮服务有限公司</t>
  </si>
  <si>
    <t>91610925MAB2XB0D5Y</t>
  </si>
  <si>
    <t>合计</t>
  </si>
  <si>
    <t>附件4：</t>
  </si>
  <si>
    <t>2021年企业品牌创建项目公示</t>
  </si>
  <si>
    <t>品牌创建项目名称</t>
  </si>
  <si>
    <t>认定文件或证书名称</t>
  </si>
  <si>
    <t>认定文件文号或证书号</t>
  </si>
  <si>
    <t>奖补金额
（万元）</t>
  </si>
  <si>
    <t>岚皋县岚山宝生态农业开发有限公司</t>
  </si>
  <si>
    <t>SC认证</t>
  </si>
  <si>
    <t>食品生产许可证</t>
  </si>
  <si>
    <t>SC11661092500534</t>
  </si>
  <si>
    <t>SC11461092500544</t>
  </si>
  <si>
    <t>安康志根食品加工有限公司</t>
  </si>
  <si>
    <t>SC12561092500580</t>
  </si>
  <si>
    <t>岚皋县鑫丰食业有限公司</t>
  </si>
  <si>
    <t>SC10661092500501</t>
  </si>
  <si>
    <t>岚皋县绿竹食品有限公司</t>
  </si>
  <si>
    <t>SC10761092500492</t>
  </si>
  <si>
    <t>岚皋县八珍食业有限公司</t>
  </si>
  <si>
    <t>SC10961092500571</t>
  </si>
  <si>
    <t>岚皋县青莲峰茶业有限公司</t>
  </si>
  <si>
    <t>合  计</t>
  </si>
  <si>
    <t>附件5</t>
  </si>
  <si>
    <t>2021年“两头在外”企业运费奖补项目公示</t>
  </si>
  <si>
    <t>运费补贴金额（万元）</t>
  </si>
  <si>
    <t>出口补贴金额（万元）</t>
  </si>
  <si>
    <t>备注</t>
  </si>
  <si>
    <t>安康科贝尔玩具有限公司</t>
  </si>
  <si>
    <t>第三年奖补</t>
  </si>
  <si>
    <t>岚皋富岚工艺品有限责任公司</t>
  </si>
  <si>
    <t>第一年奖补</t>
  </si>
  <si>
    <t>岚皋县烛山食业有限公司</t>
  </si>
  <si>
    <t>安康苏陕诚铭电子科技有限公司</t>
  </si>
  <si>
    <t>安康市好运鞋业有限公司</t>
  </si>
  <si>
    <t>第二年奖补</t>
  </si>
  <si>
    <t>合   计</t>
  </si>
  <si>
    <t>附件6</t>
  </si>
  <si>
    <t>2021年企业走出去推介地方特色产品奖励项目公示</t>
  </si>
  <si>
    <t>工业企业</t>
  </si>
  <si>
    <t>境外含港澳</t>
  </si>
  <si>
    <t>省外</t>
  </si>
  <si>
    <t>省内</t>
  </si>
  <si>
    <t>市内</t>
  </si>
  <si>
    <t>奖励金额（元）</t>
  </si>
  <si>
    <t>岚皋县宝利硒源农业发展有限公司</t>
  </si>
  <si>
    <t>岚皋县秦岚富硒山野菜有限责任公司</t>
  </si>
  <si>
    <t>岚皋县百顺石材有限公司</t>
  </si>
  <si>
    <t>岚皋县沪秦贸易有限公司</t>
  </si>
  <si>
    <t>岚皋县金碧雲茶叶发展有限公司</t>
  </si>
  <si>
    <t>岚皋县静跃农牧发展有限公司</t>
  </si>
  <si>
    <t>岚皋县鑫鹏农产品开发有限公司</t>
  </si>
  <si>
    <t>岚皋县钰坛酒业有限公司</t>
  </si>
  <si>
    <t>岚皋县金葛开发有限公司</t>
  </si>
  <si>
    <t>岚皋县周高峰豆制品加工厂</t>
  </si>
  <si>
    <t>岚皋县秦巴富硒茶业有限公司</t>
  </si>
  <si>
    <t>岚皋县硒博士农业科技有限公司</t>
  </si>
  <si>
    <t>陕西省岚皋县御口韵茶业有限公司</t>
  </si>
  <si>
    <t>安康市宏大农业发展有限公司</t>
  </si>
  <si>
    <t>皋县辰信生态资源保护开发有限公司</t>
  </si>
  <si>
    <t>岚皋县明富魔芋生物科技开发有限公司</t>
  </si>
  <si>
    <t>岚皋县红润茶业有限公司</t>
  </si>
  <si>
    <t>岚皋县宝发电子商务有限责任公司</t>
  </si>
  <si>
    <t>岚皋县好多多生物科技有限公司</t>
  </si>
  <si>
    <t>岚皋县波丛高特色餐饮店</t>
  </si>
  <si>
    <t>岚皋县马老幺特色烧烤店</t>
  </si>
  <si>
    <t>安康硒斛堂农业科技有限公司</t>
  </si>
  <si>
    <t>安康黑土地农业科技有限公司</t>
  </si>
  <si>
    <t>合 计</t>
  </si>
  <si>
    <t>附件7</t>
  </si>
  <si>
    <t>2021年工业企业人才培养奖补项目公示</t>
  </si>
  <si>
    <t xml:space="preserve">企业名称 </t>
  </si>
  <si>
    <t>申请人姓名</t>
  </si>
  <si>
    <t>毕业院校</t>
  </si>
  <si>
    <t>岗位/职务</t>
  </si>
  <si>
    <t>奖补
年限</t>
  </si>
  <si>
    <t>安康苏陕诚讯电子科技有限公司</t>
  </si>
  <si>
    <t>吴顺明</t>
  </si>
  <si>
    <t>/</t>
  </si>
  <si>
    <t>厂长</t>
  </si>
  <si>
    <t>第一年</t>
  </si>
  <si>
    <t>张良恒</t>
  </si>
  <si>
    <t>西安汽车科技职业学院</t>
  </si>
  <si>
    <t>设备员</t>
  </si>
  <si>
    <t>梅才稳</t>
  </si>
  <si>
    <t>渭南师范学院</t>
  </si>
  <si>
    <t>办公文员</t>
  </si>
  <si>
    <t xml:space="preserve">安康科贝尔玩具有限公司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</si>
  <si>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王 成</t>
  </si>
  <si>
    <t>无锡南洋国际学院</t>
  </si>
  <si>
    <t>副总经理</t>
  </si>
  <si>
    <t>刘 狄</t>
  </si>
  <si>
    <t>西京学院</t>
  </si>
  <si>
    <t>第二年</t>
  </si>
  <si>
    <t>师焕焕</t>
  </si>
  <si>
    <t>西安欧亚学院</t>
  </si>
  <si>
    <t>销售经理</t>
  </si>
  <si>
    <t>王芋涵</t>
  </si>
  <si>
    <t>西安职业技术学院</t>
  </si>
  <si>
    <t>电商销售</t>
  </si>
  <si>
    <t>安康金德利文化创意产业有限公司</t>
  </si>
  <si>
    <t>王 丽</t>
  </si>
  <si>
    <t>陕西科技大学</t>
  </si>
  <si>
    <t>会计助理</t>
  </si>
  <si>
    <t>第三年</t>
  </si>
  <si>
    <t>岚皋县鑫丰农业发展有限公司</t>
  </si>
  <si>
    <t>彭 枫</t>
  </si>
  <si>
    <t>西安外事学院</t>
  </si>
  <si>
    <t>温少倩</t>
  </si>
  <si>
    <t>延边大学</t>
  </si>
  <si>
    <t>潘 凡</t>
  </si>
  <si>
    <t>陕西国际商贸学院</t>
  </si>
  <si>
    <t>李佳玲</t>
  </si>
  <si>
    <t>销售</t>
  </si>
  <si>
    <t>祝恒莲</t>
  </si>
  <si>
    <t>陕西财经学院</t>
  </si>
  <si>
    <t>主管会计</t>
  </si>
  <si>
    <t>刘红楠</t>
  </si>
  <si>
    <t>忻州师范学院</t>
  </si>
  <si>
    <t>电商部负责人</t>
  </si>
  <si>
    <t>张龙朋</t>
  </si>
  <si>
    <t>北京中医药大学</t>
  </si>
  <si>
    <t>陈育黎</t>
  </si>
  <si>
    <t>陕西交通职业技术学院</t>
  </si>
  <si>
    <t>曹荣贤</t>
  </si>
  <si>
    <t>安康职业技术学院</t>
  </si>
  <si>
    <t>人事主管</t>
  </si>
  <si>
    <t>李 彬</t>
  </si>
  <si>
    <t>检验员</t>
  </si>
  <si>
    <t>邱 旭</t>
  </si>
  <si>
    <t>陕西工商职业学院</t>
  </si>
  <si>
    <t>人事部经理</t>
  </si>
  <si>
    <t>陕西金隆硅业有限公司</t>
  </si>
  <si>
    <t>刘嘉龙</t>
  </si>
  <si>
    <t>安康学院</t>
  </si>
  <si>
    <t>陕西省岚皋县民主粮食加工有限责任公司</t>
  </si>
  <si>
    <t>梅 俊</t>
  </si>
  <si>
    <t>对外经济贸易大学毕业、西北工业大学结业</t>
  </si>
  <si>
    <t>总经理</t>
  </si>
  <si>
    <t>龚忠慧</t>
  </si>
  <si>
    <t xml:space="preserve">岚皋县民主中学 </t>
  </si>
  <si>
    <t>一次性奖励</t>
  </si>
  <si>
    <t>田 润</t>
  </si>
  <si>
    <t>安康工业学院</t>
  </si>
  <si>
    <t>附件8：</t>
  </si>
  <si>
    <t>2021年租赁标准化厂房租金奖补项目公示</t>
  </si>
  <si>
    <t>入驻企业方名称</t>
  </si>
  <si>
    <t>租用面积（平方米）</t>
  </si>
  <si>
    <t>入驻时间</t>
  </si>
  <si>
    <t>陕西芯港微线缆科技有限公司</t>
  </si>
  <si>
    <t>2021.10.1</t>
  </si>
  <si>
    <t>岚皋县润福源魔芋发展有限公司</t>
  </si>
  <si>
    <t>2021.06.25</t>
  </si>
  <si>
    <t>安康捷隆生新型材料有限公司</t>
  </si>
  <si>
    <t>2021.12.31</t>
  </si>
  <si>
    <t>安康欣禾亚兴木业有限公司</t>
  </si>
  <si>
    <t>2021.08.01</t>
  </si>
  <si>
    <t>岚皋县苏陕玉盛木业有限责任公司</t>
  </si>
  <si>
    <t>2019.11.1</t>
  </si>
  <si>
    <t>陕西茹琳科技有限公司</t>
  </si>
  <si>
    <t>2018.09.18</t>
  </si>
  <si>
    <t xml:space="preserve">陕西康岚特显能源科技有限公司
</t>
  </si>
  <si>
    <t>2020.06.22</t>
  </si>
  <si>
    <t>陕西富岚工艺品有限责任公司</t>
  </si>
  <si>
    <t>2018.12.10</t>
  </si>
  <si>
    <t>2021.05.01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</si>
</sst>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 "/>
  </numFmts>
  <fonts count="47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1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4"/>
      <name val="仿宋"/>
      <charset val="134"/>
    </font>
    <font>
      <sz val="14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楷体_GB2312"/>
      <charset val="134"/>
    </font>
    <font>
      <b/>
      <sz val="11"/>
      <color indexed="8"/>
      <name val="宋体"/>
      <charset val="134"/>
    </font>
    <font>
      <sz val="16"/>
      <name val="黑体"/>
      <charset val="134"/>
    </font>
    <font>
      <b/>
      <sz val="18"/>
      <name val="方正小标宋简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1" fillId="11" borderId="7" applyNumberFormat="0" applyAlignment="0" applyProtection="0">
      <alignment vertical="center"/>
    </xf>
    <xf numFmtId="0" fontId="42" fillId="12" borderId="12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8" fillId="0" borderId="1" xfId="0" applyFont="1" applyFill="1" applyBorder="1" applyAlignment="1"/>
    <xf numFmtId="0" fontId="8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31" fontId="1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31" fontId="1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0" fontId="22" fillId="0" borderId="0" xfId="50" applyFill="1" applyBorder="1" applyAlignment="1">
      <alignment vertical="center"/>
    </xf>
    <xf numFmtId="0" fontId="23" fillId="0" borderId="0" xfId="50" applyFont="1" applyFill="1" applyBorder="1" applyAlignment="1">
      <alignment horizontal="center" vertical="center" wrapText="1"/>
    </xf>
    <xf numFmtId="0" fontId="24" fillId="0" borderId="1" xfId="50" applyFont="1" applyFill="1" applyBorder="1" applyAlignment="1">
      <alignment horizontal="center" vertical="center" wrapText="1"/>
    </xf>
    <xf numFmtId="0" fontId="22" fillId="0" borderId="1" xfId="50" applyFont="1" applyFill="1" applyBorder="1" applyAlignment="1">
      <alignment horizontal="center" vertical="center"/>
    </xf>
    <xf numFmtId="0" fontId="5" fillId="0" borderId="1" xfId="44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50" applyFill="1" applyBorder="1" applyAlignment="1">
      <alignment horizontal="center" vertical="center"/>
    </xf>
    <xf numFmtId="0" fontId="22" fillId="0" borderId="1" xfId="50" applyFont="1" applyFill="1" applyBorder="1" applyAlignment="1">
      <alignment vertical="center" wrapText="1"/>
    </xf>
    <xf numFmtId="0" fontId="22" fillId="0" borderId="1" xfId="50" applyFill="1" applyBorder="1" applyAlignment="1">
      <alignment vertical="center"/>
    </xf>
    <xf numFmtId="0" fontId="8" fillId="0" borderId="1" xfId="5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B14" sqref="B14"/>
    </sheetView>
  </sheetViews>
  <sheetFormatPr defaultColWidth="10" defaultRowHeight="15.6" outlineLevelRow="6" outlineLevelCol="4"/>
  <cols>
    <col min="1" max="1" width="4.55555555555556" style="34" customWidth="1"/>
    <col min="2" max="2" width="30.7777777777778" style="34" customWidth="1"/>
    <col min="3" max="3" width="32" style="34" customWidth="1"/>
    <col min="4" max="4" width="15" style="34" customWidth="1"/>
    <col min="5" max="5" width="11.7777777777778" style="34" customWidth="1"/>
    <col min="6" max="16384" width="10" style="34"/>
  </cols>
  <sheetData>
    <row r="1" s="34" customFormat="1" ht="20.4" spans="1:4">
      <c r="A1" s="14" t="s">
        <v>0</v>
      </c>
      <c r="B1" s="79"/>
      <c r="D1" s="14"/>
    </row>
    <row r="2" s="34" customFormat="1" ht="39" customHeight="1" spans="1:5">
      <c r="A2" s="80" t="s">
        <v>1</v>
      </c>
      <c r="B2" s="80"/>
      <c r="C2" s="80"/>
      <c r="D2" s="80"/>
      <c r="E2" s="80"/>
    </row>
    <row r="3" s="34" customFormat="1" ht="23.25" customHeight="1" spans="1:5">
      <c r="A3" s="39" t="s">
        <v>2</v>
      </c>
      <c r="B3" s="39" t="s">
        <v>3</v>
      </c>
      <c r="C3" s="39" t="s">
        <v>4</v>
      </c>
      <c r="D3" s="39" t="s">
        <v>5</v>
      </c>
      <c r="E3" s="81" t="s">
        <v>6</v>
      </c>
    </row>
    <row r="4" s="34" customFormat="1" ht="29" customHeight="1" spans="1:5">
      <c r="A4" s="12"/>
      <c r="B4" s="12"/>
      <c r="C4" s="12"/>
      <c r="D4" s="12"/>
      <c r="E4" s="81"/>
    </row>
    <row r="5" s="34" customFormat="1" ht="54" customHeight="1" spans="1:5">
      <c r="A5" s="26">
        <v>1</v>
      </c>
      <c r="B5" s="82" t="s">
        <v>7</v>
      </c>
      <c r="C5" s="82" t="s">
        <v>8</v>
      </c>
      <c r="D5" s="82" t="s">
        <v>9</v>
      </c>
      <c r="E5" s="82">
        <v>16.34</v>
      </c>
    </row>
    <row r="6" s="34" customFormat="1" ht="54" customHeight="1" spans="1:5">
      <c r="A6" s="26">
        <v>2</v>
      </c>
      <c r="B6" s="82" t="s">
        <v>10</v>
      </c>
      <c r="C6" s="82" t="s">
        <v>11</v>
      </c>
      <c r="D6" s="82" t="s">
        <v>9</v>
      </c>
      <c r="E6" s="82">
        <v>41.16</v>
      </c>
    </row>
    <row r="7" s="34" customFormat="1" ht="45" customHeight="1" spans="1:5">
      <c r="A7" s="26"/>
      <c r="B7" s="63" t="s">
        <v>12</v>
      </c>
      <c r="C7" s="64"/>
      <c r="D7" s="26"/>
      <c r="E7" s="26">
        <f>SUM(E5:E6)</f>
        <v>57.5</v>
      </c>
    </row>
  </sheetData>
  <mergeCells count="7">
    <mergeCell ref="A2:E2"/>
    <mergeCell ref="B7:C7"/>
    <mergeCell ref="A3:A4"/>
    <mergeCell ref="B3:B4"/>
    <mergeCell ref="C3:C4"/>
    <mergeCell ref="D3:D4"/>
    <mergeCell ref="E3:E4"/>
  </mergeCells>
  <pageMargins left="0.511805555555556" right="0.156944444444444" top="0.708333333333333" bottom="0.432638888888889" header="0.708333333333333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L12" sqref="L12"/>
    </sheetView>
  </sheetViews>
  <sheetFormatPr defaultColWidth="9" defaultRowHeight="14.4" outlineLevelRow="6" outlineLevelCol="4"/>
  <cols>
    <col min="1" max="1" width="5.62962962962963" style="67" customWidth="1"/>
    <col min="2" max="2" width="21.8888888888889" style="67" customWidth="1"/>
    <col min="3" max="3" width="22.7777777777778" style="67" customWidth="1"/>
    <col min="4" max="4" width="16" style="67" customWidth="1"/>
    <col min="5" max="5" width="17.5555555555556" style="67" customWidth="1"/>
    <col min="6" max="253" width="8.99074074074074" style="67"/>
    <col min="254" max="16384" width="9" style="67"/>
  </cols>
  <sheetData>
    <row r="1" s="67" customFormat="1" ht="25" customHeight="1" spans="1:1">
      <c r="A1" s="67" t="s">
        <v>13</v>
      </c>
    </row>
    <row r="2" s="67" customFormat="1" ht="64" customHeight="1" spans="1:5">
      <c r="A2" s="68"/>
      <c r="B2" s="69" t="s">
        <v>14</v>
      </c>
      <c r="C2" s="69"/>
      <c r="D2" s="69"/>
      <c r="E2" s="69"/>
    </row>
    <row r="3" s="67" customFormat="1" ht="30" customHeight="1" spans="1:5">
      <c r="A3" s="70" t="s">
        <v>2</v>
      </c>
      <c r="B3" s="70" t="s">
        <v>3</v>
      </c>
      <c r="C3" s="70" t="s">
        <v>15</v>
      </c>
      <c r="D3" s="70" t="s">
        <v>5</v>
      </c>
      <c r="E3" s="70" t="s">
        <v>16</v>
      </c>
    </row>
    <row r="4" s="67" customFormat="1" ht="39" customHeight="1" spans="1:5">
      <c r="A4" s="70"/>
      <c r="B4" s="70"/>
      <c r="C4" s="70"/>
      <c r="D4" s="70"/>
      <c r="E4" s="70"/>
    </row>
    <row r="5" s="67" customFormat="1" ht="58" customHeight="1" spans="1:5">
      <c r="A5" s="71">
        <v>1</v>
      </c>
      <c r="B5" s="72" t="s">
        <v>17</v>
      </c>
      <c r="C5" s="73" t="s">
        <v>18</v>
      </c>
      <c r="D5" s="74" t="s">
        <v>19</v>
      </c>
      <c r="E5" s="75">
        <v>20</v>
      </c>
    </row>
    <row r="6" s="67" customFormat="1" ht="42" customHeight="1" spans="1:5">
      <c r="A6" s="71"/>
      <c r="B6" s="72"/>
      <c r="C6" s="76" t="s">
        <v>20</v>
      </c>
      <c r="D6" s="74" t="s">
        <v>19</v>
      </c>
      <c r="E6" s="75">
        <v>4.8</v>
      </c>
    </row>
    <row r="7" s="67" customFormat="1" ht="57" customHeight="1" spans="1:5">
      <c r="A7" s="77"/>
      <c r="B7" s="78"/>
      <c r="C7" s="75"/>
      <c r="D7" s="75"/>
      <c r="E7" s="75">
        <f>SUM(E5:E6)</f>
        <v>24.8</v>
      </c>
    </row>
  </sheetData>
  <mergeCells count="8">
    <mergeCell ref="B2:E2"/>
    <mergeCell ref="A3:A4"/>
    <mergeCell ref="A5:A6"/>
    <mergeCell ref="B3:B4"/>
    <mergeCell ref="B5:B6"/>
    <mergeCell ref="C3:C4"/>
    <mergeCell ref="D3:D4"/>
    <mergeCell ref="E3:E4"/>
  </mergeCells>
  <pageMargins left="0.865972222222222" right="0.51180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G5" sqref="G5"/>
    </sheetView>
  </sheetViews>
  <sheetFormatPr defaultColWidth="10" defaultRowHeight="15.6" outlineLevelCol="4"/>
  <cols>
    <col min="1" max="1" width="6.55555555555556" style="53" customWidth="1"/>
    <col min="2" max="2" width="42.1111111111111" style="53" customWidth="1"/>
    <col min="3" max="3" width="8" style="53" customWidth="1"/>
    <col min="4" max="4" width="22.7777777777778" style="53" customWidth="1"/>
    <col min="5" max="5" width="13.2222222222222" style="53" customWidth="1"/>
    <col min="6" max="16384" width="10" style="53"/>
  </cols>
  <sheetData>
    <row r="1" s="53" customFormat="1" ht="30" customHeight="1" spans="1:1">
      <c r="A1" s="53" t="s">
        <v>21</v>
      </c>
    </row>
    <row r="2" s="65" customFormat="1" ht="39" customHeight="1" spans="1:5">
      <c r="A2" s="66" t="s">
        <v>22</v>
      </c>
      <c r="B2" s="66"/>
      <c r="C2" s="66"/>
      <c r="D2" s="66"/>
      <c r="E2" s="66"/>
    </row>
    <row r="3" s="65" customFormat="1" ht="37" customHeight="1" spans="1:5">
      <c r="A3" s="17" t="s">
        <v>2</v>
      </c>
      <c r="B3" s="17" t="s">
        <v>23</v>
      </c>
      <c r="C3" s="17" t="s">
        <v>24</v>
      </c>
      <c r="D3" s="17" t="s">
        <v>25</v>
      </c>
      <c r="E3" s="17" t="s">
        <v>26</v>
      </c>
    </row>
    <row r="4" s="53" customFormat="1" ht="31" customHeight="1" spans="1:5">
      <c r="A4" s="12">
        <v>1</v>
      </c>
      <c r="B4" s="12" t="s">
        <v>27</v>
      </c>
      <c r="C4" s="12" t="s">
        <v>28</v>
      </c>
      <c r="D4" s="12" t="s">
        <v>29</v>
      </c>
      <c r="E4" s="12">
        <v>10</v>
      </c>
    </row>
    <row r="5" s="53" customFormat="1" ht="31" customHeight="1" spans="1:5">
      <c r="A5" s="12">
        <v>2</v>
      </c>
      <c r="B5" s="12" t="s">
        <v>30</v>
      </c>
      <c r="C5" s="12" t="s">
        <v>28</v>
      </c>
      <c r="D5" s="6" t="s">
        <v>31</v>
      </c>
      <c r="E5" s="12">
        <v>10</v>
      </c>
    </row>
    <row r="6" s="53" customFormat="1" ht="32" customHeight="1" spans="1:5">
      <c r="A6" s="12">
        <v>3</v>
      </c>
      <c r="B6" s="12" t="s">
        <v>32</v>
      </c>
      <c r="C6" s="12" t="s">
        <v>28</v>
      </c>
      <c r="D6" s="12" t="s">
        <v>33</v>
      </c>
      <c r="E6" s="12">
        <v>10</v>
      </c>
    </row>
    <row r="7" s="53" customFormat="1" ht="32" customHeight="1" spans="1:5">
      <c r="A7" s="12">
        <v>4</v>
      </c>
      <c r="B7" s="12" t="s">
        <v>34</v>
      </c>
      <c r="C7" s="12" t="s">
        <v>28</v>
      </c>
      <c r="D7" s="12" t="s">
        <v>35</v>
      </c>
      <c r="E7" s="12">
        <v>10</v>
      </c>
    </row>
    <row r="8" s="53" customFormat="1" ht="32" customHeight="1" spans="1:5">
      <c r="A8" s="12">
        <v>5</v>
      </c>
      <c r="B8" s="12" t="s">
        <v>36</v>
      </c>
      <c r="C8" s="12" t="s">
        <v>28</v>
      </c>
      <c r="D8" s="12" t="s">
        <v>37</v>
      </c>
      <c r="E8" s="12">
        <v>10</v>
      </c>
    </row>
    <row r="9" s="53" customFormat="1" ht="32" customHeight="1" spans="1:5">
      <c r="A9" s="12">
        <v>6</v>
      </c>
      <c r="B9" s="12" t="s">
        <v>38</v>
      </c>
      <c r="C9" s="12" t="s">
        <v>28</v>
      </c>
      <c r="D9" s="12" t="s">
        <v>39</v>
      </c>
      <c r="E9" s="12">
        <v>10</v>
      </c>
    </row>
    <row r="10" s="53" customFormat="1" ht="32" customHeight="1" spans="1:5">
      <c r="A10" s="12">
        <v>7</v>
      </c>
      <c r="B10" s="12" t="s">
        <v>40</v>
      </c>
      <c r="C10" s="12" t="s">
        <v>28</v>
      </c>
      <c r="D10" s="12" t="s">
        <v>41</v>
      </c>
      <c r="E10" s="12">
        <v>10</v>
      </c>
    </row>
    <row r="11" s="53" customFormat="1" ht="32" customHeight="1" spans="1:5">
      <c r="A11" s="12">
        <v>8</v>
      </c>
      <c r="B11" s="12" t="s">
        <v>42</v>
      </c>
      <c r="C11" s="12" t="s">
        <v>43</v>
      </c>
      <c r="D11" s="12" t="s">
        <v>44</v>
      </c>
      <c r="E11" s="12">
        <v>10</v>
      </c>
    </row>
    <row r="12" s="53" customFormat="1" ht="32" customHeight="1" spans="1:5">
      <c r="A12" s="12">
        <v>9</v>
      </c>
      <c r="B12" s="12" t="s">
        <v>45</v>
      </c>
      <c r="C12" s="12" t="s">
        <v>46</v>
      </c>
      <c r="D12" s="12" t="s">
        <v>47</v>
      </c>
      <c r="E12" s="12">
        <v>7</v>
      </c>
    </row>
    <row r="13" s="53" customFormat="1" ht="32" customHeight="1" spans="1:5">
      <c r="A13" s="12">
        <v>10</v>
      </c>
      <c r="B13" s="12" t="s">
        <v>48</v>
      </c>
      <c r="C13" s="12" t="s">
        <v>46</v>
      </c>
      <c r="D13" s="12" t="s">
        <v>49</v>
      </c>
      <c r="E13" s="12">
        <v>7</v>
      </c>
    </row>
    <row r="14" s="53" customFormat="1" ht="32" customHeight="1" spans="1:5">
      <c r="A14" s="12">
        <v>11</v>
      </c>
      <c r="B14" s="12" t="s">
        <v>50</v>
      </c>
      <c r="C14" s="12" t="s">
        <v>46</v>
      </c>
      <c r="D14" s="12" t="s">
        <v>51</v>
      </c>
      <c r="E14" s="12">
        <v>7</v>
      </c>
    </row>
    <row r="15" s="53" customFormat="1" ht="31" customHeight="1" spans="1:5">
      <c r="A15" s="12">
        <v>12</v>
      </c>
      <c r="B15" s="26" t="s">
        <v>52</v>
      </c>
      <c r="C15" s="26" t="s">
        <v>53</v>
      </c>
      <c r="D15" s="12" t="s">
        <v>54</v>
      </c>
      <c r="E15" s="12">
        <v>7</v>
      </c>
    </row>
    <row r="16" s="53" customFormat="1" ht="31" customHeight="1" spans="1:5">
      <c r="A16" s="12">
        <v>16</v>
      </c>
      <c r="B16" s="26" t="s">
        <v>55</v>
      </c>
      <c r="C16" s="26" t="s">
        <v>53</v>
      </c>
      <c r="D16" s="12" t="s">
        <v>56</v>
      </c>
      <c r="E16" s="12">
        <v>7</v>
      </c>
    </row>
    <row r="17" s="53" customFormat="1" ht="31" customHeight="1" spans="1:5">
      <c r="A17" s="12">
        <v>13</v>
      </c>
      <c r="B17" s="26" t="s">
        <v>57</v>
      </c>
      <c r="C17" s="26" t="s">
        <v>58</v>
      </c>
      <c r="D17" s="12" t="s">
        <v>59</v>
      </c>
      <c r="E17" s="12">
        <v>7</v>
      </c>
    </row>
    <row r="18" s="53" customFormat="1" ht="31" customHeight="1" spans="1:5">
      <c r="A18" s="12">
        <v>14</v>
      </c>
      <c r="B18" s="26" t="s">
        <v>60</v>
      </c>
      <c r="C18" s="26" t="s">
        <v>58</v>
      </c>
      <c r="D18" s="12" t="s">
        <v>61</v>
      </c>
      <c r="E18" s="12">
        <v>7</v>
      </c>
    </row>
    <row r="19" s="53" customFormat="1" ht="31" customHeight="1" spans="1:5">
      <c r="A19" s="12">
        <v>15</v>
      </c>
      <c r="B19" s="26" t="s">
        <v>62</v>
      </c>
      <c r="C19" s="26" t="s">
        <v>58</v>
      </c>
      <c r="D19" s="12" t="s">
        <v>63</v>
      </c>
      <c r="E19" s="12">
        <v>7</v>
      </c>
    </row>
    <row r="20" s="53" customFormat="1" ht="31" customHeight="1" spans="1:5">
      <c r="A20" s="12">
        <v>17</v>
      </c>
      <c r="B20" s="26" t="s">
        <v>64</v>
      </c>
      <c r="C20" s="26" t="s">
        <v>58</v>
      </c>
      <c r="D20" s="12" t="s">
        <v>65</v>
      </c>
      <c r="E20" s="26">
        <v>7</v>
      </c>
    </row>
    <row r="21" s="53" customFormat="1" ht="31" customHeight="1" spans="1:5">
      <c r="A21" s="62"/>
      <c r="B21" s="26" t="s">
        <v>66</v>
      </c>
      <c r="C21" s="62"/>
      <c r="D21" s="62"/>
      <c r="E21" s="26">
        <f>SUM(E4:E20)</f>
        <v>143</v>
      </c>
    </row>
  </sheetData>
  <mergeCells count="2">
    <mergeCell ref="A1:B1"/>
    <mergeCell ref="A2:E2"/>
  </mergeCells>
  <pageMargins left="0.590277777777778" right="0.472222222222222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H3" sqref="H3"/>
    </sheetView>
  </sheetViews>
  <sheetFormatPr defaultColWidth="10" defaultRowHeight="15.6" outlineLevelCol="5"/>
  <cols>
    <col min="1" max="1" width="6.22222222222222" style="53" customWidth="1"/>
    <col min="2" max="2" width="24.1111111111111" style="53" customWidth="1"/>
    <col min="3" max="3" width="10.2685185185185" style="53" customWidth="1"/>
    <col min="4" max="4" width="15.5555555555556" style="53" customWidth="1"/>
    <col min="5" max="5" width="19.3333333333333" style="53" customWidth="1"/>
    <col min="6" max="6" width="10.5555555555556" style="34" customWidth="1"/>
    <col min="7" max="16384" width="10" style="53"/>
  </cols>
  <sheetData>
    <row r="1" s="53" customFormat="1" ht="22" customHeight="1" spans="1:6">
      <c r="A1" s="54" t="s">
        <v>67</v>
      </c>
      <c r="B1" s="55"/>
      <c r="C1" s="55"/>
      <c r="D1" s="55"/>
      <c r="E1" s="55"/>
      <c r="F1" s="34"/>
    </row>
    <row r="2" s="53" customFormat="1" ht="30" customHeight="1" spans="1:6">
      <c r="A2" s="56" t="s">
        <v>68</v>
      </c>
      <c r="B2" s="56"/>
      <c r="C2" s="56"/>
      <c r="D2" s="56"/>
      <c r="E2" s="56"/>
      <c r="F2" s="56"/>
    </row>
    <row r="3" s="53" customFormat="1" ht="52" customHeight="1" spans="1:6">
      <c r="A3" s="19" t="s">
        <v>2</v>
      </c>
      <c r="B3" s="19" t="s">
        <v>3</v>
      </c>
      <c r="C3" s="19" t="s">
        <v>69</v>
      </c>
      <c r="D3" s="19" t="s">
        <v>70</v>
      </c>
      <c r="E3" s="19" t="s">
        <v>71</v>
      </c>
      <c r="F3" s="19" t="s">
        <v>72</v>
      </c>
    </row>
    <row r="4" s="53" customFormat="1" ht="120" customHeight="1" spans="1:6">
      <c r="A4" s="39">
        <v>1</v>
      </c>
      <c r="B4" s="57" t="s">
        <v>73</v>
      </c>
      <c r="C4" s="58" t="s">
        <v>74</v>
      </c>
      <c r="D4" s="59" t="s">
        <v>75</v>
      </c>
      <c r="E4" s="60" t="s">
        <v>76</v>
      </c>
      <c r="F4" s="26">
        <v>5</v>
      </c>
    </row>
    <row r="5" s="53" customFormat="1" ht="62" customHeight="1" spans="1:6">
      <c r="A5" s="39">
        <v>2</v>
      </c>
      <c r="B5" s="40" t="s">
        <v>36</v>
      </c>
      <c r="C5" s="58" t="s">
        <v>74</v>
      </c>
      <c r="D5" s="59" t="s">
        <v>75</v>
      </c>
      <c r="E5" s="60" t="s">
        <v>77</v>
      </c>
      <c r="F5" s="26">
        <v>5</v>
      </c>
    </row>
    <row r="6" s="53" customFormat="1" ht="80" customHeight="1" spans="1:6">
      <c r="A6" s="39">
        <v>3</v>
      </c>
      <c r="B6" s="40" t="s">
        <v>78</v>
      </c>
      <c r="C6" s="58" t="s">
        <v>74</v>
      </c>
      <c r="D6" s="59" t="s">
        <v>75</v>
      </c>
      <c r="E6" s="60" t="s">
        <v>79</v>
      </c>
      <c r="F6" s="26">
        <v>5</v>
      </c>
    </row>
    <row r="7" s="53" customFormat="1" ht="81" customHeight="1" spans="1:6">
      <c r="A7" s="39">
        <v>4</v>
      </c>
      <c r="B7" s="40" t="s">
        <v>80</v>
      </c>
      <c r="C7" s="58" t="s">
        <v>74</v>
      </c>
      <c r="D7" s="59" t="s">
        <v>75</v>
      </c>
      <c r="E7" s="60" t="s">
        <v>81</v>
      </c>
      <c r="F7" s="26">
        <v>5</v>
      </c>
    </row>
    <row r="8" s="53" customFormat="1" ht="66" customHeight="1" spans="1:6">
      <c r="A8" s="39">
        <v>5</v>
      </c>
      <c r="B8" s="61" t="s">
        <v>82</v>
      </c>
      <c r="C8" s="58" t="s">
        <v>74</v>
      </c>
      <c r="D8" s="59" t="s">
        <v>75</v>
      </c>
      <c r="E8" s="60" t="s">
        <v>83</v>
      </c>
      <c r="F8" s="26">
        <v>5</v>
      </c>
    </row>
    <row r="9" s="53" customFormat="1" ht="66" customHeight="1" spans="1:6">
      <c r="A9" s="39">
        <v>6</v>
      </c>
      <c r="B9" s="61" t="s">
        <v>84</v>
      </c>
      <c r="C9" s="58" t="s">
        <v>74</v>
      </c>
      <c r="D9" s="59" t="s">
        <v>75</v>
      </c>
      <c r="E9" s="60" t="s">
        <v>85</v>
      </c>
      <c r="F9" s="26">
        <v>5</v>
      </c>
    </row>
    <row r="10" s="53" customFormat="1" ht="68" customHeight="1" spans="1:6">
      <c r="A10" s="39">
        <v>7</v>
      </c>
      <c r="B10" s="61" t="s">
        <v>86</v>
      </c>
      <c r="C10" s="58" t="s">
        <v>74</v>
      </c>
      <c r="D10" s="59" t="s">
        <v>75</v>
      </c>
      <c r="E10" s="60" t="s">
        <v>83</v>
      </c>
      <c r="F10" s="26">
        <v>5</v>
      </c>
    </row>
    <row r="11" ht="43" customHeight="1" spans="1:6">
      <c r="A11" s="62"/>
      <c r="B11" s="63" t="s">
        <v>87</v>
      </c>
      <c r="C11" s="64"/>
      <c r="D11" s="62"/>
      <c r="E11" s="62"/>
      <c r="F11" s="26">
        <f>SUM(F4:F10)</f>
        <v>35</v>
      </c>
    </row>
  </sheetData>
  <mergeCells count="2">
    <mergeCell ref="A2:F2"/>
    <mergeCell ref="B11:C1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H9" sqref="H9"/>
    </sheetView>
  </sheetViews>
  <sheetFormatPr defaultColWidth="10" defaultRowHeight="15.6" outlineLevelCol="4"/>
  <cols>
    <col min="1" max="1" width="6.66666666666667" style="13" customWidth="1"/>
    <col min="2" max="2" width="34.6666666666667" style="46" customWidth="1"/>
    <col min="3" max="3" width="16.8055555555556" style="13" customWidth="1"/>
    <col min="4" max="4" width="14.8888888888889" style="13" customWidth="1"/>
    <col min="5" max="5" width="14.6666666666667" style="13" customWidth="1"/>
    <col min="6" max="16384" width="10" style="13"/>
  </cols>
  <sheetData>
    <row r="1" s="13" customFormat="1" spans="1:2">
      <c r="A1" s="13" t="s">
        <v>88</v>
      </c>
      <c r="B1" s="46"/>
    </row>
    <row r="2" s="13" customFormat="1" ht="33" customHeight="1" spans="1:5">
      <c r="A2" s="47" t="s">
        <v>89</v>
      </c>
      <c r="B2" s="47"/>
      <c r="C2" s="47"/>
      <c r="D2" s="47"/>
      <c r="E2" s="47"/>
    </row>
    <row r="3" s="13" customFormat="1" ht="48" customHeight="1" spans="1:5">
      <c r="A3" s="17" t="s">
        <v>2</v>
      </c>
      <c r="B3" s="17" t="s">
        <v>3</v>
      </c>
      <c r="C3" s="17" t="s">
        <v>90</v>
      </c>
      <c r="D3" s="17" t="s">
        <v>91</v>
      </c>
      <c r="E3" s="17" t="s">
        <v>92</v>
      </c>
    </row>
    <row r="4" s="13" customFormat="1" ht="39" customHeight="1" spans="1:5">
      <c r="A4" s="26">
        <v>1</v>
      </c>
      <c r="B4" s="48" t="s">
        <v>93</v>
      </c>
      <c r="C4" s="26">
        <v>58.83</v>
      </c>
      <c r="D4" s="26"/>
      <c r="E4" s="49" t="s">
        <v>94</v>
      </c>
    </row>
    <row r="5" s="13" customFormat="1" ht="39" customHeight="1" spans="1:5">
      <c r="A5" s="26">
        <v>2</v>
      </c>
      <c r="B5" s="50" t="s">
        <v>95</v>
      </c>
      <c r="C5" s="26">
        <v>34.85</v>
      </c>
      <c r="D5" s="26"/>
      <c r="E5" s="49" t="s">
        <v>94</v>
      </c>
    </row>
    <row r="6" s="13" customFormat="1" ht="39" customHeight="1" spans="1:5">
      <c r="A6" s="26">
        <v>3</v>
      </c>
      <c r="B6" s="48" t="s">
        <v>30</v>
      </c>
      <c r="C6" s="26">
        <v>26.68</v>
      </c>
      <c r="D6" s="26"/>
      <c r="E6" s="49" t="s">
        <v>96</v>
      </c>
    </row>
    <row r="7" s="13" customFormat="1" ht="48" customHeight="1" spans="1:5">
      <c r="A7" s="26">
        <v>4</v>
      </c>
      <c r="B7" s="50" t="s">
        <v>97</v>
      </c>
      <c r="C7" s="26">
        <v>9.79</v>
      </c>
      <c r="D7" s="26"/>
      <c r="E7" s="49" t="s">
        <v>96</v>
      </c>
    </row>
    <row r="8" s="13" customFormat="1" ht="39" customHeight="1" spans="1:5">
      <c r="A8" s="26">
        <v>5</v>
      </c>
      <c r="B8" s="50" t="s">
        <v>34</v>
      </c>
      <c r="C8" s="26">
        <v>19.75</v>
      </c>
      <c r="D8" s="26"/>
      <c r="E8" s="49" t="s">
        <v>96</v>
      </c>
    </row>
    <row r="9" s="13" customFormat="1" ht="39" customHeight="1" spans="1:5">
      <c r="A9" s="26">
        <v>6</v>
      </c>
      <c r="B9" s="48" t="s">
        <v>98</v>
      </c>
      <c r="C9" s="26"/>
      <c r="D9" s="26">
        <v>8.25</v>
      </c>
      <c r="E9" s="49" t="s">
        <v>94</v>
      </c>
    </row>
    <row r="10" s="13" customFormat="1" ht="29" customHeight="1" spans="1:5">
      <c r="A10" s="26">
        <v>7</v>
      </c>
      <c r="B10" s="48" t="s">
        <v>99</v>
      </c>
      <c r="C10" s="26"/>
      <c r="D10" s="26">
        <v>50</v>
      </c>
      <c r="E10" s="49" t="s">
        <v>100</v>
      </c>
    </row>
    <row r="11" s="13" customFormat="1" ht="39" customHeight="1" spans="1:5">
      <c r="A11" s="26">
        <v>8</v>
      </c>
      <c r="B11" s="50" t="s">
        <v>32</v>
      </c>
      <c r="C11" s="26"/>
      <c r="D11" s="26">
        <v>21.26</v>
      </c>
      <c r="E11" s="49" t="s">
        <v>96</v>
      </c>
    </row>
    <row r="12" s="13" customFormat="1" ht="39" customHeight="1" spans="1:5">
      <c r="A12" s="26"/>
      <c r="B12" s="51" t="s">
        <v>101</v>
      </c>
      <c r="C12" s="26">
        <f>SUM(C4:C11)</f>
        <v>149.9</v>
      </c>
      <c r="D12" s="26">
        <f>SUM(D4:D11)</f>
        <v>79.51</v>
      </c>
      <c r="E12" s="52"/>
    </row>
    <row r="13" s="13" customFormat="1" ht="34" customHeight="1" spans="1:3">
      <c r="A13" s="53"/>
      <c r="B13" s="53"/>
      <c r="C13" s="53"/>
    </row>
    <row r="14" s="13" customFormat="1" ht="34" customHeight="1" spans="2:2">
      <c r="B14" s="46"/>
    </row>
    <row r="15" s="13" customFormat="1" ht="34" customHeight="1" spans="2:2">
      <c r="B15" s="46"/>
    </row>
    <row r="16" s="13" customFormat="1" ht="34" customHeight="1" spans="2:2">
      <c r="B16" s="46"/>
    </row>
    <row r="17" s="13" customFormat="1" ht="34" customHeight="1" spans="2:2">
      <c r="B17" s="46"/>
    </row>
    <row r="18" s="13" customFormat="1" ht="34" customHeight="1" spans="2:2">
      <c r="B18" s="46"/>
    </row>
    <row r="19" s="13" customFormat="1" ht="34" customHeight="1" spans="2:2">
      <c r="B19" s="46"/>
    </row>
    <row r="20" s="13" customFormat="1" spans="2:2">
      <c r="B20" s="46"/>
    </row>
  </sheetData>
  <mergeCells count="1">
    <mergeCell ref="A2:E2"/>
  </mergeCells>
  <pageMargins left="0.747916666666667" right="0.75" top="0.629861111111111" bottom="0.550694444444444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I5" sqref="I5"/>
    </sheetView>
  </sheetViews>
  <sheetFormatPr defaultColWidth="10" defaultRowHeight="15.6" outlineLevelCol="7"/>
  <cols>
    <col min="1" max="1" width="6" style="13" customWidth="1"/>
    <col min="2" max="2" width="32.8888888888889" style="36" customWidth="1"/>
    <col min="3" max="3" width="6.62037037037037" style="14" customWidth="1"/>
    <col min="4" max="7" width="5.5462962962963" style="14" customWidth="1"/>
    <col min="8" max="8" width="10.8888888888889" style="37" customWidth="1"/>
    <col min="9" max="16384" width="10" style="13"/>
  </cols>
  <sheetData>
    <row r="1" spans="1:1">
      <c r="A1" s="13" t="s">
        <v>102</v>
      </c>
    </row>
    <row r="2" s="13" customFormat="1" ht="20" customHeight="1" spans="1:8">
      <c r="A2" s="38" t="s">
        <v>103</v>
      </c>
      <c r="B2" s="38"/>
      <c r="C2" s="38"/>
      <c r="D2" s="38"/>
      <c r="E2" s="38"/>
      <c r="F2" s="38"/>
      <c r="G2" s="38"/>
      <c r="H2" s="38"/>
    </row>
    <row r="3" s="13" customFormat="1" ht="40" customHeight="1" spans="1:8">
      <c r="A3" s="39" t="s">
        <v>2</v>
      </c>
      <c r="B3" s="39" t="s">
        <v>104</v>
      </c>
      <c r="C3" s="39" t="s">
        <v>105</v>
      </c>
      <c r="D3" s="39" t="s">
        <v>106</v>
      </c>
      <c r="E3" s="39" t="s">
        <v>107</v>
      </c>
      <c r="F3" s="39" t="s">
        <v>108</v>
      </c>
      <c r="G3" s="39" t="s">
        <v>66</v>
      </c>
      <c r="H3" s="39" t="s">
        <v>109</v>
      </c>
    </row>
    <row r="4" s="13" customFormat="1" ht="20" customHeight="1" spans="1:8">
      <c r="A4" s="26">
        <v>1</v>
      </c>
      <c r="B4" s="40" t="s">
        <v>110</v>
      </c>
      <c r="C4" s="41">
        <v>0</v>
      </c>
      <c r="D4" s="41">
        <v>1</v>
      </c>
      <c r="E4" s="41">
        <v>0</v>
      </c>
      <c r="F4" s="41">
        <v>1</v>
      </c>
      <c r="G4" s="41">
        <v>2</v>
      </c>
      <c r="H4" s="42">
        <v>6000</v>
      </c>
    </row>
    <row r="5" s="13" customFormat="1" ht="20" customHeight="1" spans="1:8">
      <c r="A5" s="26">
        <v>2</v>
      </c>
      <c r="B5" s="40" t="s">
        <v>111</v>
      </c>
      <c r="C5" s="43">
        <v>0</v>
      </c>
      <c r="D5" s="41">
        <v>1</v>
      </c>
      <c r="E5" s="41">
        <v>0</v>
      </c>
      <c r="F5" s="41">
        <v>1</v>
      </c>
      <c r="G5" s="41">
        <v>2</v>
      </c>
      <c r="H5" s="42">
        <v>6000</v>
      </c>
    </row>
    <row r="6" s="13" customFormat="1" ht="20" customHeight="1" spans="1:8">
      <c r="A6" s="26">
        <v>3</v>
      </c>
      <c r="B6" s="40" t="s">
        <v>112</v>
      </c>
      <c r="C6" s="43">
        <v>0</v>
      </c>
      <c r="D6" s="41">
        <v>0</v>
      </c>
      <c r="E6" s="41">
        <v>1</v>
      </c>
      <c r="F6" s="41">
        <v>0</v>
      </c>
      <c r="G6" s="41">
        <v>1</v>
      </c>
      <c r="H6" s="42">
        <v>2000</v>
      </c>
    </row>
    <row r="7" s="13" customFormat="1" ht="20" customHeight="1" spans="1:8">
      <c r="A7" s="26">
        <v>4</v>
      </c>
      <c r="B7" s="40" t="s">
        <v>113</v>
      </c>
      <c r="C7" s="43">
        <v>0</v>
      </c>
      <c r="D7" s="41">
        <v>1</v>
      </c>
      <c r="E7" s="41">
        <v>0</v>
      </c>
      <c r="F7" s="41">
        <v>0</v>
      </c>
      <c r="G7" s="41">
        <v>1</v>
      </c>
      <c r="H7" s="42">
        <v>5000</v>
      </c>
    </row>
    <row r="8" s="13" customFormat="1" ht="20" customHeight="1" spans="1:8">
      <c r="A8" s="26">
        <v>5</v>
      </c>
      <c r="B8" s="40" t="s">
        <v>97</v>
      </c>
      <c r="C8" s="43">
        <v>0</v>
      </c>
      <c r="D8" s="41">
        <v>4</v>
      </c>
      <c r="E8" s="41">
        <v>4</v>
      </c>
      <c r="F8" s="41">
        <v>3</v>
      </c>
      <c r="G8" s="41">
        <v>11</v>
      </c>
      <c r="H8" s="42">
        <v>31000</v>
      </c>
    </row>
    <row r="9" s="13" customFormat="1" ht="20" customHeight="1" spans="1:8">
      <c r="A9" s="26">
        <v>6</v>
      </c>
      <c r="B9" s="40" t="s">
        <v>114</v>
      </c>
      <c r="C9" s="41">
        <v>0</v>
      </c>
      <c r="D9" s="41">
        <v>0</v>
      </c>
      <c r="E9" s="41">
        <v>1</v>
      </c>
      <c r="F9" s="41">
        <v>0</v>
      </c>
      <c r="G9" s="41">
        <v>1</v>
      </c>
      <c r="H9" s="42">
        <v>2000</v>
      </c>
    </row>
    <row r="10" s="13" customFormat="1" ht="20" customHeight="1" spans="1:8">
      <c r="A10" s="26">
        <v>7</v>
      </c>
      <c r="B10" s="40" t="s">
        <v>98</v>
      </c>
      <c r="C10" s="41">
        <v>0</v>
      </c>
      <c r="D10" s="41">
        <v>1</v>
      </c>
      <c r="E10" s="41">
        <v>0</v>
      </c>
      <c r="F10" s="41">
        <v>0</v>
      </c>
      <c r="G10" s="41">
        <v>1</v>
      </c>
      <c r="H10" s="42">
        <v>5000</v>
      </c>
    </row>
    <row r="11" s="13" customFormat="1" ht="20" customHeight="1" spans="1:8">
      <c r="A11" s="26">
        <v>8</v>
      </c>
      <c r="B11" s="40" t="s">
        <v>82</v>
      </c>
      <c r="C11" s="41">
        <v>0</v>
      </c>
      <c r="D11" s="41">
        <v>1</v>
      </c>
      <c r="E11" s="41">
        <v>1</v>
      </c>
      <c r="F11" s="41">
        <v>1</v>
      </c>
      <c r="G11" s="41">
        <v>3</v>
      </c>
      <c r="H11" s="42">
        <v>8000</v>
      </c>
    </row>
    <row r="12" s="13" customFormat="1" ht="20" customHeight="1" spans="1:8">
      <c r="A12" s="26">
        <v>9</v>
      </c>
      <c r="B12" s="40" t="s">
        <v>115</v>
      </c>
      <c r="C12" s="41">
        <v>0</v>
      </c>
      <c r="D12" s="41">
        <v>1</v>
      </c>
      <c r="E12" s="41">
        <v>0</v>
      </c>
      <c r="F12" s="41">
        <v>0</v>
      </c>
      <c r="G12" s="41">
        <v>1</v>
      </c>
      <c r="H12" s="42">
        <v>5000</v>
      </c>
    </row>
    <row r="13" s="13" customFormat="1" ht="20" customHeight="1" spans="1:8">
      <c r="A13" s="26">
        <v>10</v>
      </c>
      <c r="B13" s="40" t="s">
        <v>7</v>
      </c>
      <c r="C13" s="41">
        <v>0</v>
      </c>
      <c r="D13" s="41">
        <v>4</v>
      </c>
      <c r="E13" s="41">
        <v>3</v>
      </c>
      <c r="F13" s="41">
        <v>1</v>
      </c>
      <c r="G13" s="41">
        <v>8</v>
      </c>
      <c r="H13" s="42">
        <v>27000</v>
      </c>
    </row>
    <row r="14" s="13" customFormat="1" ht="20" customHeight="1" spans="1:8">
      <c r="A14" s="26">
        <v>11</v>
      </c>
      <c r="B14" s="40" t="s">
        <v>17</v>
      </c>
      <c r="C14" s="41">
        <v>0</v>
      </c>
      <c r="D14" s="41">
        <v>3</v>
      </c>
      <c r="E14" s="41">
        <v>2</v>
      </c>
      <c r="F14" s="41">
        <v>1</v>
      </c>
      <c r="G14" s="41">
        <v>6</v>
      </c>
      <c r="H14" s="42">
        <v>20000</v>
      </c>
    </row>
    <row r="15" s="13" customFormat="1" ht="20" customHeight="1" spans="1:8">
      <c r="A15" s="26">
        <v>12</v>
      </c>
      <c r="B15" s="40" t="s">
        <v>116</v>
      </c>
      <c r="C15" s="41">
        <v>0</v>
      </c>
      <c r="D15" s="41">
        <v>0</v>
      </c>
      <c r="E15" s="41">
        <v>1</v>
      </c>
      <c r="F15" s="41">
        <v>1</v>
      </c>
      <c r="G15" s="41">
        <v>2</v>
      </c>
      <c r="H15" s="42">
        <v>3000</v>
      </c>
    </row>
    <row r="16" s="13" customFormat="1" ht="20" customHeight="1" spans="1:8">
      <c r="A16" s="26">
        <v>13</v>
      </c>
      <c r="B16" s="40" t="s">
        <v>117</v>
      </c>
      <c r="C16" s="41">
        <v>0</v>
      </c>
      <c r="D16" s="41">
        <v>0</v>
      </c>
      <c r="E16" s="41">
        <v>1</v>
      </c>
      <c r="F16" s="41">
        <v>0</v>
      </c>
      <c r="G16" s="41">
        <v>1</v>
      </c>
      <c r="H16" s="42">
        <v>2000</v>
      </c>
    </row>
    <row r="17" s="13" customFormat="1" ht="20" customHeight="1" spans="1:8">
      <c r="A17" s="26">
        <v>14</v>
      </c>
      <c r="B17" s="40" t="s">
        <v>27</v>
      </c>
      <c r="C17" s="41">
        <v>0</v>
      </c>
      <c r="D17" s="41">
        <v>1</v>
      </c>
      <c r="E17" s="41">
        <v>1</v>
      </c>
      <c r="F17" s="41">
        <v>1</v>
      </c>
      <c r="G17" s="41">
        <v>3</v>
      </c>
      <c r="H17" s="42">
        <v>8000</v>
      </c>
    </row>
    <row r="18" s="13" customFormat="1" ht="20" customHeight="1" spans="1:8">
      <c r="A18" s="26">
        <v>15</v>
      </c>
      <c r="B18" s="40" t="s">
        <v>118</v>
      </c>
      <c r="C18" s="41">
        <v>0</v>
      </c>
      <c r="D18" s="41">
        <v>1</v>
      </c>
      <c r="E18" s="41">
        <v>2</v>
      </c>
      <c r="F18" s="41">
        <v>2</v>
      </c>
      <c r="G18" s="41">
        <v>5</v>
      </c>
      <c r="H18" s="42">
        <v>11000</v>
      </c>
    </row>
    <row r="19" s="13" customFormat="1" ht="20" customHeight="1" spans="1:8">
      <c r="A19" s="26">
        <v>16</v>
      </c>
      <c r="B19" s="40" t="s">
        <v>119</v>
      </c>
      <c r="C19" s="41">
        <v>0</v>
      </c>
      <c r="D19" s="41">
        <v>0</v>
      </c>
      <c r="E19" s="41">
        <v>2</v>
      </c>
      <c r="F19" s="41">
        <v>0</v>
      </c>
      <c r="G19" s="41">
        <v>2</v>
      </c>
      <c r="H19" s="42">
        <v>4000</v>
      </c>
    </row>
    <row r="20" s="13" customFormat="1" ht="20" customHeight="1" spans="1:8">
      <c r="A20" s="26">
        <v>17</v>
      </c>
      <c r="B20" s="40" t="s">
        <v>120</v>
      </c>
      <c r="C20" s="41">
        <v>0</v>
      </c>
      <c r="D20" s="41">
        <v>0</v>
      </c>
      <c r="E20" s="41">
        <v>3</v>
      </c>
      <c r="F20" s="41">
        <v>0</v>
      </c>
      <c r="G20" s="41">
        <v>3</v>
      </c>
      <c r="H20" s="42">
        <v>6000</v>
      </c>
    </row>
    <row r="21" s="13" customFormat="1" ht="20" customHeight="1" spans="1:8">
      <c r="A21" s="26">
        <v>18</v>
      </c>
      <c r="B21" s="40" t="s">
        <v>121</v>
      </c>
      <c r="C21" s="41">
        <v>0</v>
      </c>
      <c r="D21" s="41">
        <v>2</v>
      </c>
      <c r="E21" s="41">
        <v>2</v>
      </c>
      <c r="F21" s="41">
        <v>0</v>
      </c>
      <c r="G21" s="41">
        <v>4</v>
      </c>
      <c r="H21" s="42">
        <v>14000</v>
      </c>
    </row>
    <row r="22" s="13" customFormat="1" ht="20" customHeight="1" spans="1:8">
      <c r="A22" s="26">
        <v>19</v>
      </c>
      <c r="B22" s="40" t="s">
        <v>122</v>
      </c>
      <c r="C22" s="41">
        <v>0</v>
      </c>
      <c r="D22" s="41">
        <v>1</v>
      </c>
      <c r="E22" s="41">
        <v>0</v>
      </c>
      <c r="F22" s="41">
        <v>2</v>
      </c>
      <c r="G22" s="41">
        <v>3</v>
      </c>
      <c r="H22" s="42">
        <v>7000</v>
      </c>
    </row>
    <row r="23" s="13" customFormat="1" ht="20" customHeight="1" spans="1:8">
      <c r="A23" s="26">
        <v>20</v>
      </c>
      <c r="B23" s="40" t="s">
        <v>123</v>
      </c>
      <c r="C23" s="41">
        <v>0</v>
      </c>
      <c r="D23" s="41">
        <v>0</v>
      </c>
      <c r="E23" s="41">
        <v>1</v>
      </c>
      <c r="F23" s="41">
        <v>1</v>
      </c>
      <c r="G23" s="41">
        <v>2</v>
      </c>
      <c r="H23" s="42">
        <v>3000</v>
      </c>
    </row>
    <row r="24" s="13" customFormat="1" ht="20" customHeight="1" spans="1:8">
      <c r="A24" s="26">
        <v>21</v>
      </c>
      <c r="B24" s="40" t="s">
        <v>124</v>
      </c>
      <c r="C24" s="41">
        <v>0</v>
      </c>
      <c r="D24" s="41">
        <v>1</v>
      </c>
      <c r="E24" s="41">
        <v>0</v>
      </c>
      <c r="F24" s="41">
        <v>2</v>
      </c>
      <c r="G24" s="41">
        <v>3</v>
      </c>
      <c r="H24" s="42">
        <v>7000</v>
      </c>
    </row>
    <row r="25" s="13" customFormat="1" ht="20" customHeight="1" spans="1:8">
      <c r="A25" s="26">
        <v>22</v>
      </c>
      <c r="B25" s="40" t="s">
        <v>125</v>
      </c>
      <c r="C25" s="41">
        <v>0</v>
      </c>
      <c r="D25" s="41">
        <v>3</v>
      </c>
      <c r="E25" s="41">
        <v>4</v>
      </c>
      <c r="F25" s="41">
        <v>0</v>
      </c>
      <c r="G25" s="41">
        <v>7</v>
      </c>
      <c r="H25" s="42">
        <v>23000</v>
      </c>
    </row>
    <row r="26" s="13" customFormat="1" ht="20" customHeight="1" spans="1:8">
      <c r="A26" s="26">
        <v>23</v>
      </c>
      <c r="B26" s="40" t="s">
        <v>126</v>
      </c>
      <c r="C26" s="41">
        <v>0</v>
      </c>
      <c r="D26" s="41">
        <v>2</v>
      </c>
      <c r="E26" s="41">
        <v>0</v>
      </c>
      <c r="F26" s="41">
        <v>0</v>
      </c>
      <c r="G26" s="41">
        <v>2</v>
      </c>
      <c r="H26" s="42">
        <v>10000</v>
      </c>
    </row>
    <row r="27" s="13" customFormat="1" ht="20" customHeight="1" spans="1:8">
      <c r="A27" s="26">
        <v>24</v>
      </c>
      <c r="B27" s="40" t="s">
        <v>127</v>
      </c>
      <c r="C27" s="41">
        <v>0</v>
      </c>
      <c r="D27" s="41">
        <v>1</v>
      </c>
      <c r="E27" s="41">
        <v>0</v>
      </c>
      <c r="F27" s="41">
        <v>0</v>
      </c>
      <c r="G27" s="41">
        <v>1</v>
      </c>
      <c r="H27" s="42">
        <v>5000</v>
      </c>
    </row>
    <row r="28" s="13" customFormat="1" ht="20" customHeight="1" spans="1:8">
      <c r="A28" s="26">
        <v>25</v>
      </c>
      <c r="B28" s="40" t="s">
        <v>128</v>
      </c>
      <c r="C28" s="41">
        <v>0</v>
      </c>
      <c r="D28" s="41">
        <v>1</v>
      </c>
      <c r="E28" s="41">
        <v>0</v>
      </c>
      <c r="F28" s="41">
        <v>0</v>
      </c>
      <c r="G28" s="41">
        <v>1</v>
      </c>
      <c r="H28" s="42">
        <v>5000</v>
      </c>
    </row>
    <row r="29" s="13" customFormat="1" ht="20" customHeight="1" spans="1:8">
      <c r="A29" s="26">
        <v>26</v>
      </c>
      <c r="B29" s="40" t="s">
        <v>129</v>
      </c>
      <c r="C29" s="41">
        <v>0</v>
      </c>
      <c r="D29" s="41">
        <v>0</v>
      </c>
      <c r="E29" s="41">
        <v>0</v>
      </c>
      <c r="F29" s="41">
        <v>1</v>
      </c>
      <c r="G29" s="41">
        <v>1</v>
      </c>
      <c r="H29" s="42">
        <v>1000</v>
      </c>
    </row>
    <row r="30" s="13" customFormat="1" ht="20" customHeight="1" spans="1:8">
      <c r="A30" s="26">
        <v>27</v>
      </c>
      <c r="B30" s="44" t="s">
        <v>130</v>
      </c>
      <c r="C30" s="41">
        <v>0</v>
      </c>
      <c r="D30" s="41">
        <v>0</v>
      </c>
      <c r="E30" s="41">
        <v>0</v>
      </c>
      <c r="F30" s="41">
        <v>1</v>
      </c>
      <c r="G30" s="41">
        <v>1</v>
      </c>
      <c r="H30" s="42">
        <v>1000</v>
      </c>
    </row>
    <row r="31" s="13" customFormat="1" ht="20" customHeight="1" spans="1:8">
      <c r="A31" s="26">
        <v>28</v>
      </c>
      <c r="B31" s="44" t="s">
        <v>60</v>
      </c>
      <c r="C31" s="41">
        <v>0</v>
      </c>
      <c r="D31" s="41">
        <v>0</v>
      </c>
      <c r="E31" s="41">
        <v>0</v>
      </c>
      <c r="F31" s="41">
        <v>1</v>
      </c>
      <c r="G31" s="41">
        <v>1</v>
      </c>
      <c r="H31" s="42">
        <v>1000</v>
      </c>
    </row>
    <row r="32" s="13" customFormat="1" ht="20" customHeight="1" spans="1:8">
      <c r="A32" s="26">
        <v>29</v>
      </c>
      <c r="B32" s="44" t="s">
        <v>131</v>
      </c>
      <c r="C32" s="41">
        <v>0</v>
      </c>
      <c r="D32" s="41">
        <v>1</v>
      </c>
      <c r="E32" s="41">
        <v>0</v>
      </c>
      <c r="F32" s="41">
        <v>0</v>
      </c>
      <c r="G32" s="41">
        <v>1</v>
      </c>
      <c r="H32" s="42">
        <v>5000</v>
      </c>
    </row>
    <row r="33" s="13" customFormat="1" ht="20" customHeight="1" spans="1:8">
      <c r="A33" s="26">
        <v>30</v>
      </c>
      <c r="B33" s="44" t="s">
        <v>132</v>
      </c>
      <c r="C33" s="41">
        <v>0</v>
      </c>
      <c r="D33" s="41">
        <v>1</v>
      </c>
      <c r="E33" s="41">
        <v>0</v>
      </c>
      <c r="F33" s="41">
        <v>0</v>
      </c>
      <c r="G33" s="41">
        <v>1</v>
      </c>
      <c r="H33" s="42">
        <v>5000</v>
      </c>
    </row>
    <row r="34" s="13" customFormat="1" ht="20" customHeight="1" spans="1:8">
      <c r="A34" s="45"/>
      <c r="B34" s="39" t="s">
        <v>133</v>
      </c>
      <c r="C34" s="17">
        <v>0</v>
      </c>
      <c r="D34" s="17">
        <f t="shared" ref="D34:H34" si="0">SUM(D4:D33)</f>
        <v>32</v>
      </c>
      <c r="E34" s="17">
        <f t="shared" si="0"/>
        <v>29</v>
      </c>
      <c r="F34" s="17">
        <f>SUM(F4:F31)</f>
        <v>20</v>
      </c>
      <c r="G34" s="17">
        <f t="shared" si="0"/>
        <v>81</v>
      </c>
      <c r="H34" s="39">
        <f t="shared" si="0"/>
        <v>238000</v>
      </c>
    </row>
  </sheetData>
  <mergeCells count="1">
    <mergeCell ref="A2:H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zoomScale="115" zoomScaleNormal="115" workbookViewId="0">
      <pane ySplit="3" topLeftCell="A22" activePane="bottomLeft" state="frozen"/>
      <selection/>
      <selection pane="bottomLeft" activeCell="I26" sqref="I26"/>
    </sheetView>
  </sheetViews>
  <sheetFormatPr defaultColWidth="9" defaultRowHeight="15.6"/>
  <cols>
    <col min="1" max="1" width="5.01851851851852" style="14" customWidth="1"/>
    <col min="2" max="2" width="28.5" style="13" customWidth="1"/>
    <col min="3" max="3" width="8.5" style="13" customWidth="1"/>
    <col min="4" max="4" width="19.8981481481481" style="13" customWidth="1"/>
    <col min="5" max="5" width="9.75" style="13" customWidth="1"/>
    <col min="6" max="6" width="9.75925925925926" style="13" customWidth="1"/>
    <col min="7" max="7" width="8.11111111111111" style="13" customWidth="1"/>
    <col min="8" max="16384" width="9" style="13"/>
  </cols>
  <sheetData>
    <row r="1" s="13" customFormat="1" ht="19" customHeight="1" spans="1:2">
      <c r="A1" s="14" t="s">
        <v>134</v>
      </c>
      <c r="B1" s="15"/>
    </row>
    <row r="2" s="13" customFormat="1" ht="22.2" spans="1:7">
      <c r="A2" s="16" t="s">
        <v>135</v>
      </c>
      <c r="B2" s="16"/>
      <c r="C2" s="16"/>
      <c r="D2" s="16"/>
      <c r="E2" s="16"/>
      <c r="F2" s="16"/>
      <c r="G2" s="16"/>
    </row>
    <row r="3" s="13" customFormat="1" ht="43.2" spans="1:7">
      <c r="A3" s="12" t="s">
        <v>2</v>
      </c>
      <c r="B3" s="17" t="s">
        <v>136</v>
      </c>
      <c r="C3" s="17" t="s">
        <v>137</v>
      </c>
      <c r="D3" s="17" t="s">
        <v>138</v>
      </c>
      <c r="E3" s="18" t="s">
        <v>139</v>
      </c>
      <c r="F3" s="19" t="s">
        <v>26</v>
      </c>
      <c r="G3" s="17" t="s">
        <v>140</v>
      </c>
    </row>
    <row r="4" s="13" customFormat="1" ht="26" customHeight="1" spans="1:7">
      <c r="A4" s="20">
        <v>1</v>
      </c>
      <c r="B4" s="21" t="s">
        <v>141</v>
      </c>
      <c r="C4" s="22" t="s">
        <v>142</v>
      </c>
      <c r="D4" s="23" t="s">
        <v>143</v>
      </c>
      <c r="E4" s="22" t="s">
        <v>144</v>
      </c>
      <c r="F4" s="24">
        <v>2</v>
      </c>
      <c r="G4" s="24" t="s">
        <v>145</v>
      </c>
    </row>
    <row r="5" s="13" customFormat="1" ht="26" customHeight="1" spans="1:7">
      <c r="A5" s="25"/>
      <c r="B5" s="21" t="s">
        <v>141</v>
      </c>
      <c r="C5" s="23" t="s">
        <v>146</v>
      </c>
      <c r="D5" s="23" t="s">
        <v>147</v>
      </c>
      <c r="E5" s="22" t="s">
        <v>148</v>
      </c>
      <c r="F5" s="22">
        <v>0.5</v>
      </c>
      <c r="G5" s="24" t="s">
        <v>145</v>
      </c>
    </row>
    <row r="6" s="13" customFormat="1" ht="26" customHeight="1" spans="1:7">
      <c r="A6" s="26">
        <v>2</v>
      </c>
      <c r="B6" s="21" t="s">
        <v>98</v>
      </c>
      <c r="C6" s="27" t="s">
        <v>149</v>
      </c>
      <c r="D6" s="28" t="s">
        <v>150</v>
      </c>
      <c r="E6" s="22" t="s">
        <v>151</v>
      </c>
      <c r="F6" s="24">
        <v>1</v>
      </c>
      <c r="G6" s="24" t="s">
        <v>145</v>
      </c>
    </row>
    <row r="7" s="13" customFormat="1" ht="26" customHeight="1" spans="1:9">
      <c r="A7" s="26">
        <v>3</v>
      </c>
      <c r="B7" s="21" t="s">
        <v>152</v>
      </c>
      <c r="C7" s="27" t="s">
        <v>153</v>
      </c>
      <c r="D7" s="28" t="s">
        <v>154</v>
      </c>
      <c r="E7" s="22" t="s">
        <v>155</v>
      </c>
      <c r="F7" s="24">
        <v>2</v>
      </c>
      <c r="G7" s="24" t="s">
        <v>145</v>
      </c>
      <c r="H7" s="29"/>
      <c r="I7" s="35"/>
    </row>
    <row r="8" s="13" customFormat="1" ht="26" customHeight="1" spans="1:7">
      <c r="A8" s="20">
        <v>4</v>
      </c>
      <c r="B8" s="21" t="s">
        <v>126</v>
      </c>
      <c r="C8" s="27" t="s">
        <v>156</v>
      </c>
      <c r="D8" s="28" t="s">
        <v>157</v>
      </c>
      <c r="E8" s="22" t="s">
        <v>151</v>
      </c>
      <c r="F8" s="24">
        <v>1</v>
      </c>
      <c r="G8" s="24" t="s">
        <v>158</v>
      </c>
    </row>
    <row r="9" s="13" customFormat="1" ht="26" customHeight="1" spans="1:7">
      <c r="A9" s="30"/>
      <c r="B9" s="21" t="s">
        <v>126</v>
      </c>
      <c r="C9" s="27" t="s">
        <v>159</v>
      </c>
      <c r="D9" s="23" t="s">
        <v>160</v>
      </c>
      <c r="E9" s="28" t="s">
        <v>161</v>
      </c>
      <c r="F9" s="22">
        <v>0.5</v>
      </c>
      <c r="G9" s="24" t="s">
        <v>158</v>
      </c>
    </row>
    <row r="10" s="13" customFormat="1" ht="26" customHeight="1" spans="1:7">
      <c r="A10" s="25"/>
      <c r="B10" s="21" t="s">
        <v>126</v>
      </c>
      <c r="C10" s="27" t="s">
        <v>162</v>
      </c>
      <c r="D10" s="23" t="s">
        <v>163</v>
      </c>
      <c r="E10" s="22" t="s">
        <v>164</v>
      </c>
      <c r="F10" s="22">
        <v>0.5</v>
      </c>
      <c r="G10" s="24" t="s">
        <v>145</v>
      </c>
    </row>
    <row r="11" s="13" customFormat="1" ht="26" customHeight="1" spans="1:7">
      <c r="A11" s="26">
        <v>5</v>
      </c>
      <c r="B11" s="21" t="s">
        <v>165</v>
      </c>
      <c r="C11" s="22" t="s">
        <v>166</v>
      </c>
      <c r="D11" s="22" t="s">
        <v>167</v>
      </c>
      <c r="E11" s="23" t="s">
        <v>168</v>
      </c>
      <c r="F11" s="24">
        <v>1</v>
      </c>
      <c r="G11" s="24" t="s">
        <v>169</v>
      </c>
    </row>
    <row r="12" s="13" customFormat="1" ht="26" customHeight="1" spans="1:7">
      <c r="A12" s="20">
        <v>6</v>
      </c>
      <c r="B12" s="21" t="s">
        <v>170</v>
      </c>
      <c r="C12" s="27" t="s">
        <v>171</v>
      </c>
      <c r="D12" s="28" t="s">
        <v>172</v>
      </c>
      <c r="E12" s="23" t="s">
        <v>168</v>
      </c>
      <c r="F12" s="24">
        <v>1</v>
      </c>
      <c r="G12" s="24" t="s">
        <v>158</v>
      </c>
    </row>
    <row r="13" s="13" customFormat="1" ht="26" customHeight="1" spans="1:7">
      <c r="A13" s="25"/>
      <c r="B13" s="21" t="s">
        <v>170</v>
      </c>
      <c r="C13" s="23" t="s">
        <v>173</v>
      </c>
      <c r="D13" s="27" t="s">
        <v>174</v>
      </c>
      <c r="E13" s="22" t="s">
        <v>151</v>
      </c>
      <c r="F13" s="24">
        <v>1</v>
      </c>
      <c r="G13" s="24" t="s">
        <v>145</v>
      </c>
    </row>
    <row r="14" s="13" customFormat="1" ht="26" customHeight="1" spans="1:7">
      <c r="A14" s="20">
        <v>7</v>
      </c>
      <c r="B14" s="21" t="s">
        <v>97</v>
      </c>
      <c r="C14" s="27" t="s">
        <v>175</v>
      </c>
      <c r="D14" s="28" t="s">
        <v>176</v>
      </c>
      <c r="E14" s="28" t="s">
        <v>168</v>
      </c>
      <c r="F14" s="24">
        <v>1</v>
      </c>
      <c r="G14" s="24" t="s">
        <v>158</v>
      </c>
    </row>
    <row r="15" s="13" customFormat="1" ht="26" customHeight="1" spans="1:7">
      <c r="A15" s="25"/>
      <c r="B15" s="21" t="s">
        <v>97</v>
      </c>
      <c r="C15" s="27" t="s">
        <v>177</v>
      </c>
      <c r="D15" s="28" t="s">
        <v>163</v>
      </c>
      <c r="E15" s="28" t="s">
        <v>178</v>
      </c>
      <c r="F15" s="22">
        <v>0.5</v>
      </c>
      <c r="G15" s="24" t="s">
        <v>158</v>
      </c>
    </row>
    <row r="16" s="13" customFormat="1" ht="26" customHeight="1" spans="1:7">
      <c r="A16" s="26">
        <v>8</v>
      </c>
      <c r="B16" s="21" t="s">
        <v>10</v>
      </c>
      <c r="C16" s="31" t="s">
        <v>179</v>
      </c>
      <c r="D16" s="31" t="s">
        <v>180</v>
      </c>
      <c r="E16" s="31" t="s">
        <v>181</v>
      </c>
      <c r="F16" s="24">
        <v>1</v>
      </c>
      <c r="G16" s="24" t="s">
        <v>169</v>
      </c>
    </row>
    <row r="17" s="13" customFormat="1" ht="26" customHeight="1" spans="1:7">
      <c r="A17" s="20">
        <v>9</v>
      </c>
      <c r="B17" s="21" t="s">
        <v>7</v>
      </c>
      <c r="C17" s="27" t="s">
        <v>182</v>
      </c>
      <c r="D17" s="28" t="s">
        <v>183</v>
      </c>
      <c r="E17" s="28" t="s">
        <v>184</v>
      </c>
      <c r="F17" s="24">
        <v>1</v>
      </c>
      <c r="G17" s="24" t="s">
        <v>169</v>
      </c>
    </row>
    <row r="18" s="13" customFormat="1" ht="26" customHeight="1" spans="1:7">
      <c r="A18" s="25"/>
      <c r="B18" s="21" t="s">
        <v>7</v>
      </c>
      <c r="C18" s="22" t="s">
        <v>185</v>
      </c>
      <c r="D18" s="22" t="s">
        <v>186</v>
      </c>
      <c r="E18" s="22" t="s">
        <v>144</v>
      </c>
      <c r="F18" s="32">
        <v>0.5</v>
      </c>
      <c r="G18" s="24" t="s">
        <v>145</v>
      </c>
    </row>
    <row r="19" s="13" customFormat="1" ht="26" customHeight="1" spans="1:7">
      <c r="A19" s="26">
        <v>10</v>
      </c>
      <c r="B19" s="21" t="s">
        <v>120</v>
      </c>
      <c r="C19" s="27" t="s">
        <v>187</v>
      </c>
      <c r="D19" s="23" t="s">
        <v>188</v>
      </c>
      <c r="E19" s="22" t="s">
        <v>151</v>
      </c>
      <c r="F19" s="22">
        <v>0.5</v>
      </c>
      <c r="G19" s="24" t="s">
        <v>158</v>
      </c>
    </row>
    <row r="20" s="13" customFormat="1" ht="26" customHeight="1" spans="1:7">
      <c r="A20" s="20">
        <v>11</v>
      </c>
      <c r="B20" s="21" t="s">
        <v>17</v>
      </c>
      <c r="C20" s="27" t="s">
        <v>189</v>
      </c>
      <c r="D20" s="28" t="s">
        <v>190</v>
      </c>
      <c r="E20" s="28" t="s">
        <v>191</v>
      </c>
      <c r="F20" s="22">
        <v>0.5</v>
      </c>
      <c r="G20" s="24" t="s">
        <v>158</v>
      </c>
    </row>
    <row r="21" s="13" customFormat="1" ht="26" customHeight="1" spans="1:7">
      <c r="A21" s="25"/>
      <c r="B21" s="21" t="s">
        <v>17</v>
      </c>
      <c r="C21" s="22" t="s">
        <v>192</v>
      </c>
      <c r="D21" s="23" t="s">
        <v>157</v>
      </c>
      <c r="E21" s="23" t="s">
        <v>193</v>
      </c>
      <c r="F21" s="22">
        <v>0.5</v>
      </c>
      <c r="G21" s="33" t="s">
        <v>145</v>
      </c>
    </row>
    <row r="22" s="13" customFormat="1" ht="26" customHeight="1" spans="1:7">
      <c r="A22" s="26">
        <v>12</v>
      </c>
      <c r="B22" s="21" t="s">
        <v>95</v>
      </c>
      <c r="C22" s="23" t="s">
        <v>194</v>
      </c>
      <c r="D22" s="23" t="s">
        <v>195</v>
      </c>
      <c r="E22" s="22" t="s">
        <v>196</v>
      </c>
      <c r="F22" s="22">
        <v>0.5</v>
      </c>
      <c r="G22" s="24" t="s">
        <v>169</v>
      </c>
    </row>
    <row r="23" s="13" customFormat="1" ht="26" customHeight="1" spans="1:7">
      <c r="A23" s="26">
        <v>13</v>
      </c>
      <c r="B23" s="21" t="s">
        <v>197</v>
      </c>
      <c r="C23" s="27" t="s">
        <v>198</v>
      </c>
      <c r="D23" s="23" t="s">
        <v>199</v>
      </c>
      <c r="E23" s="22" t="s">
        <v>181</v>
      </c>
      <c r="F23" s="22">
        <v>0.5</v>
      </c>
      <c r="G23" s="24" t="s">
        <v>158</v>
      </c>
    </row>
    <row r="24" s="13" customFormat="1" ht="29" customHeight="1" spans="1:7">
      <c r="A24" s="20">
        <v>14</v>
      </c>
      <c r="B24" s="21" t="s">
        <v>200</v>
      </c>
      <c r="C24" s="22" t="s">
        <v>201</v>
      </c>
      <c r="D24" s="23" t="s">
        <v>202</v>
      </c>
      <c r="E24" s="22" t="s">
        <v>203</v>
      </c>
      <c r="F24" s="22">
        <v>0.5</v>
      </c>
      <c r="G24" s="24" t="s">
        <v>169</v>
      </c>
    </row>
    <row r="25" s="13" customFormat="1" ht="29" customHeight="1" spans="1:7">
      <c r="A25" s="30"/>
      <c r="B25" s="21" t="s">
        <v>200</v>
      </c>
      <c r="C25" s="22" t="s">
        <v>204</v>
      </c>
      <c r="D25" s="23" t="s">
        <v>205</v>
      </c>
      <c r="E25" s="23" t="s">
        <v>143</v>
      </c>
      <c r="F25" s="22">
        <v>0.2</v>
      </c>
      <c r="G25" s="33" t="s">
        <v>206</v>
      </c>
    </row>
    <row r="26" s="13" customFormat="1" ht="29" customHeight="1" spans="1:7">
      <c r="A26" s="25"/>
      <c r="B26" s="21" t="s">
        <v>200</v>
      </c>
      <c r="C26" s="22" t="s">
        <v>207</v>
      </c>
      <c r="D26" s="23" t="s">
        <v>208</v>
      </c>
      <c r="E26" s="23" t="s">
        <v>155</v>
      </c>
      <c r="F26" s="22">
        <v>0.2</v>
      </c>
      <c r="G26" s="33" t="s">
        <v>206</v>
      </c>
    </row>
    <row r="27" s="13" customFormat="1" ht="26" customHeight="1" spans="1:7">
      <c r="A27" s="26"/>
      <c r="B27" s="12" t="s">
        <v>66</v>
      </c>
      <c r="C27" s="26"/>
      <c r="D27" s="26"/>
      <c r="E27" s="26"/>
      <c r="F27" s="26">
        <f>SUM(F4:F26)</f>
        <v>17.9</v>
      </c>
      <c r="G27" s="26"/>
    </row>
    <row r="28" s="13" customFormat="1" ht="36" customHeight="1" spans="1:1">
      <c r="A28" s="34"/>
    </row>
    <row r="29" s="13" customFormat="1" ht="36" customHeight="1" spans="1:1">
      <c r="A29" s="34"/>
    </row>
    <row r="30" s="13" customFormat="1" ht="36" customHeight="1" spans="1:1">
      <c r="A30" s="34"/>
    </row>
    <row r="31" s="13" customFormat="1" ht="36" customHeight="1" spans="1:1">
      <c r="A31" s="34"/>
    </row>
    <row r="32" s="13" customFormat="1" ht="36" customHeight="1" spans="1:1">
      <c r="A32" s="34"/>
    </row>
    <row r="33" s="13" customFormat="1" ht="36" customHeight="1" spans="1:1">
      <c r="A33" s="34"/>
    </row>
    <row r="34" s="13" customFormat="1" ht="63" customHeight="1" spans="1:1">
      <c r="A34" s="14"/>
    </row>
    <row r="35" s="13" customFormat="1" ht="25" customHeight="1" spans="1:1">
      <c r="A35" s="14"/>
    </row>
    <row r="36" s="13" customFormat="1" ht="25" customHeight="1" spans="1:1">
      <c r="A36" s="14"/>
    </row>
    <row r="37" s="13" customFormat="1" ht="25" customHeight="1" spans="1:1">
      <c r="A37" s="14"/>
    </row>
    <row r="38" s="13" customFormat="1" ht="25" customHeight="1" spans="1:1">
      <c r="A38" s="14"/>
    </row>
    <row r="39" s="13" customFormat="1" ht="25" customHeight="1" spans="1:1">
      <c r="A39" s="14"/>
    </row>
  </sheetData>
  <mergeCells count="9">
    <mergeCell ref="A1:B1"/>
    <mergeCell ref="A2:G2"/>
    <mergeCell ref="A4:A5"/>
    <mergeCell ref="A8:A10"/>
    <mergeCell ref="A12:A13"/>
    <mergeCell ref="A14:A15"/>
    <mergeCell ref="A17:A18"/>
    <mergeCell ref="A20:A21"/>
    <mergeCell ref="A24:A26"/>
  </mergeCells>
  <pageMargins left="0.66875" right="0.590277777777778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G5" sqref="G5"/>
    </sheetView>
  </sheetViews>
  <sheetFormatPr defaultColWidth="9" defaultRowHeight="14.4" outlineLevelCol="4"/>
  <cols>
    <col min="1" max="1" width="7.64814814814815" style="1" customWidth="1"/>
    <col min="2" max="2" width="31.4444444444444" style="1" customWidth="1"/>
    <col min="3" max="3" width="13.3796296296296" style="1" customWidth="1"/>
    <col min="4" max="4" width="15" style="1" customWidth="1"/>
    <col min="5" max="5" width="16.7777777777778" style="1" customWidth="1"/>
    <col min="6" max="16384" width="9" style="1"/>
  </cols>
  <sheetData>
    <row r="1" s="1" customFormat="1" ht="15.6" spans="1:5">
      <c r="A1" s="2" t="s">
        <v>209</v>
      </c>
      <c r="B1" s="2"/>
      <c r="C1" s="2"/>
      <c r="D1" s="2"/>
      <c r="E1" s="2"/>
    </row>
    <row r="2" s="1" customFormat="1" ht="34" customHeight="1" spans="1:5">
      <c r="A2" s="3" t="s">
        <v>210</v>
      </c>
      <c r="B2" s="3"/>
      <c r="C2" s="3"/>
      <c r="D2" s="3"/>
      <c r="E2" s="3"/>
    </row>
    <row r="3" s="1" customFormat="1" ht="35" customHeight="1" spans="1:5">
      <c r="A3" s="4" t="s">
        <v>2</v>
      </c>
      <c r="B3" s="5" t="s">
        <v>211</v>
      </c>
      <c r="C3" s="5" t="s">
        <v>212</v>
      </c>
      <c r="D3" s="5" t="s">
        <v>213</v>
      </c>
      <c r="E3" s="5" t="s">
        <v>6</v>
      </c>
    </row>
    <row r="4" s="1" customFormat="1" ht="42" customHeight="1" spans="1:5">
      <c r="A4" s="6">
        <v>1</v>
      </c>
      <c r="B4" s="6" t="s">
        <v>214</v>
      </c>
      <c r="C4" s="6">
        <v>3120.6</v>
      </c>
      <c r="D4" s="6" t="s">
        <v>215</v>
      </c>
      <c r="E4" s="6">
        <v>36.35</v>
      </c>
    </row>
    <row r="5" s="1" customFormat="1" ht="42" customHeight="1" spans="1:5">
      <c r="A5" s="6">
        <v>2</v>
      </c>
      <c r="B5" s="6" t="s">
        <v>216</v>
      </c>
      <c r="C5" s="6">
        <v>1748.55</v>
      </c>
      <c r="D5" s="6" t="s">
        <v>217</v>
      </c>
      <c r="E5" s="6">
        <v>11.84</v>
      </c>
    </row>
    <row r="6" s="1" customFormat="1" ht="42" customHeight="1" spans="1:5">
      <c r="A6" s="6">
        <v>3</v>
      </c>
      <c r="B6" s="6" t="s">
        <v>218</v>
      </c>
      <c r="C6" s="6">
        <v>2439.14</v>
      </c>
      <c r="D6" s="6" t="s">
        <v>219</v>
      </c>
      <c r="E6" s="6">
        <v>26.25</v>
      </c>
    </row>
    <row r="7" s="1" customFormat="1" ht="42" customHeight="1" spans="1:5">
      <c r="A7" s="6">
        <v>4</v>
      </c>
      <c r="B7" s="6" t="s">
        <v>220</v>
      </c>
      <c r="C7" s="6">
        <v>4461</v>
      </c>
      <c r="D7" s="6" t="s">
        <v>221</v>
      </c>
      <c r="E7" s="6">
        <v>33.61</v>
      </c>
    </row>
    <row r="8" s="1" customFormat="1" ht="42" customHeight="1" spans="1:5">
      <c r="A8" s="6">
        <v>5</v>
      </c>
      <c r="B8" s="6" t="s">
        <v>222</v>
      </c>
      <c r="C8" s="6">
        <v>3348</v>
      </c>
      <c r="D8" s="6" t="s">
        <v>223</v>
      </c>
      <c r="E8" s="6">
        <v>19.69</v>
      </c>
    </row>
    <row r="9" s="1" customFormat="1" ht="42" customHeight="1" spans="1:5">
      <c r="A9" s="6">
        <v>6</v>
      </c>
      <c r="B9" s="6" t="s">
        <v>224</v>
      </c>
      <c r="C9" s="6">
        <v>2688</v>
      </c>
      <c r="D9" s="6" t="s">
        <v>225</v>
      </c>
      <c r="E9" s="6">
        <v>6.2</v>
      </c>
    </row>
    <row r="10" s="1" customFormat="1" ht="42" customHeight="1" spans="1:5">
      <c r="A10" s="7">
        <v>7</v>
      </c>
      <c r="B10" s="6" t="s">
        <v>226</v>
      </c>
      <c r="C10" s="6">
        <v>2808.67</v>
      </c>
      <c r="D10" s="6" t="s">
        <v>227</v>
      </c>
      <c r="E10" s="6">
        <v>31.62</v>
      </c>
    </row>
    <row r="11" s="1" customFormat="1" ht="42" customHeight="1" spans="1:5">
      <c r="A11" s="8"/>
      <c r="B11" s="6" t="s">
        <v>226</v>
      </c>
      <c r="C11" s="6">
        <v>1651.92</v>
      </c>
      <c r="D11" s="6" t="s">
        <v>227</v>
      </c>
      <c r="E11" s="6">
        <v>15.7</v>
      </c>
    </row>
    <row r="12" s="1" customFormat="1" ht="42" customHeight="1" spans="1:5">
      <c r="A12" s="6">
        <v>8</v>
      </c>
      <c r="B12" s="6" t="s">
        <v>228</v>
      </c>
      <c r="C12" s="6">
        <v>9174.55</v>
      </c>
      <c r="D12" s="6" t="s">
        <v>229</v>
      </c>
      <c r="E12" s="6">
        <v>55.05</v>
      </c>
    </row>
    <row r="13" s="1" customFormat="1" ht="42" customHeight="1" spans="1:5">
      <c r="A13" s="6">
        <v>9</v>
      </c>
      <c r="B13" s="6" t="s">
        <v>38</v>
      </c>
      <c r="C13" s="6">
        <v>3283.31</v>
      </c>
      <c r="D13" s="6" t="s">
        <v>230</v>
      </c>
      <c r="E13" s="6">
        <v>14</v>
      </c>
    </row>
    <row r="14" s="1" customFormat="1" ht="30" customHeight="1" spans="1:5">
      <c r="A14" s="9"/>
      <c r="B14" s="10" t="s">
        <v>87</v>
      </c>
      <c r="C14" s="11"/>
      <c r="D14" s="9"/>
      <c r="E14" s="12">
        <f>SUM(E4:E13)</f>
        <v>250.31</v>
      </c>
    </row>
  </sheetData>
  <mergeCells count="3">
    <mergeCell ref="A1:E1"/>
    <mergeCell ref="A2:E2"/>
    <mergeCell ref="A10:A11"/>
  </mergeCells>
  <pageMargins left="0.865972222222222" right="0.236111111111111" top="1.10208333333333" bottom="0.472222222222222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技改扩能</vt:lpstr>
      <vt:lpstr>科技创新</vt:lpstr>
      <vt:lpstr>五上企业培育</vt:lpstr>
      <vt:lpstr>质量品牌</vt:lpstr>
      <vt:lpstr>运费补贴</vt:lpstr>
      <vt:lpstr>外出推介</vt:lpstr>
      <vt:lpstr>人才培养</vt:lpstr>
      <vt:lpstr>标准化厂房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乐以忘忧</cp:lastModifiedBy>
  <dcterms:created xsi:type="dcterms:W3CDTF">2020-12-30T00:28:00Z</dcterms:created>
  <dcterms:modified xsi:type="dcterms:W3CDTF">2022-07-07T08:46:47Z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02987C856AEB4D9BB8E8CFDA31CE1B42</vt:lpwstr>
  </property>
</Properties>
</file>