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Sheet1!$A$3:$J$51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<sst xmlns="http://schemas.openxmlformats.org/spreadsheetml/2006/main" count="219" uniqueCount="124">
  <si>
    <t>岚皋县2022年特岗教师招聘参加面试人员笔试成绩、面试成绩、总成绩和进入体检人员情况表</t>
  </si>
  <si>
    <t>准考证号</t>
  </si>
  <si>
    <t>姓名</t>
  </si>
  <si>
    <t>报考岗位</t>
  </si>
  <si>
    <t>笔试原始
成绩</t>
  </si>
  <si>
    <t>面试原始成绩</t>
  </si>
  <si>
    <t>考试总成绩=笔试成绩/2*0.6+面试成绩*0.4</t>
  </si>
  <si>
    <t>是否进入体检</t>
  </si>
  <si>
    <t>乡镇</t>
  </si>
  <si>
    <t>学段学科</t>
  </si>
  <si>
    <t>教育基础理论知识</t>
  </si>
  <si>
    <t>学科综合知识</t>
  </si>
  <si>
    <t>小计</t>
  </si>
  <si>
    <t>69051040683</t>
  </si>
  <si>
    <t>杨曼</t>
  </si>
  <si>
    <t>官元镇</t>
  </si>
  <si>
    <t>初中语文</t>
  </si>
  <si>
    <t>是</t>
  </si>
  <si>
    <t>69051040689</t>
  </si>
  <si>
    <t>胡绪花</t>
  </si>
  <si>
    <t>69051040690</t>
  </si>
  <si>
    <t>张豪洁</t>
  </si>
  <si>
    <t>69051060962</t>
  </si>
  <si>
    <t>刘温馨</t>
  </si>
  <si>
    <t>民主镇</t>
  </si>
  <si>
    <t>初中英语</t>
  </si>
  <si>
    <t>69051060951</t>
  </si>
  <si>
    <t>高开春</t>
  </si>
  <si>
    <t>69051060953</t>
  </si>
  <si>
    <t>陈建群</t>
  </si>
  <si>
    <t>69051060948</t>
  </si>
  <si>
    <t>刘燕</t>
  </si>
  <si>
    <t>69051060949</t>
  </si>
  <si>
    <t>张晓兰</t>
  </si>
  <si>
    <t>69051060947</t>
  </si>
  <si>
    <t>耿琪琦</t>
  </si>
  <si>
    <t>69051060958</t>
  </si>
  <si>
    <t>李鑫如</t>
  </si>
  <si>
    <t>69051060975</t>
  </si>
  <si>
    <t>陈蒙</t>
  </si>
  <si>
    <t>佐龙镇</t>
  </si>
  <si>
    <t>69051060977</t>
  </si>
  <si>
    <t>姚雯</t>
  </si>
  <si>
    <t>69051060980</t>
  </si>
  <si>
    <t>叶珂珂</t>
  </si>
  <si>
    <t>69051131359</t>
  </si>
  <si>
    <t>周锋</t>
  </si>
  <si>
    <t>大道镇</t>
  </si>
  <si>
    <t>初中体育</t>
  </si>
  <si>
    <t>69051131362</t>
  </si>
  <si>
    <t>陈帮文</t>
  </si>
  <si>
    <t>69051131357</t>
  </si>
  <si>
    <t>朱铭明</t>
  </si>
  <si>
    <t>69052041662</t>
  </si>
  <si>
    <t>李梦</t>
  </si>
  <si>
    <t>小学语文</t>
  </si>
  <si>
    <t>69052041665</t>
  </si>
  <si>
    <t>滕晓燕</t>
  </si>
  <si>
    <t>69052041712</t>
  </si>
  <si>
    <t>杨生春</t>
  </si>
  <si>
    <t>69052041683</t>
  </si>
  <si>
    <t>管茜</t>
  </si>
  <si>
    <t>69052041695</t>
  </si>
  <si>
    <t>全代群</t>
  </si>
  <si>
    <t>69052041718</t>
  </si>
  <si>
    <t>华佳佳</t>
  </si>
  <si>
    <t>69052041765</t>
  </si>
  <si>
    <t>张紫霄</t>
  </si>
  <si>
    <t>石门镇</t>
  </si>
  <si>
    <t>69052041753</t>
  </si>
  <si>
    <t>谭紫云</t>
  </si>
  <si>
    <t>69052041760</t>
  </si>
  <si>
    <t>李小凤</t>
  </si>
  <si>
    <t>69052052233</t>
  </si>
  <si>
    <t>王道宝</t>
  </si>
  <si>
    <t>小学数学</t>
  </si>
  <si>
    <t>69052052229</t>
  </si>
  <si>
    <t>黄敏</t>
  </si>
  <si>
    <t>69052052235</t>
  </si>
  <si>
    <t>张友丽</t>
  </si>
  <si>
    <t>69052052250</t>
  </si>
  <si>
    <t>石方林</t>
  </si>
  <si>
    <t>69052052264</t>
  </si>
  <si>
    <t>柴钰平</t>
  </si>
  <si>
    <t>69052052248</t>
  </si>
  <si>
    <t>陈瑞</t>
  </si>
  <si>
    <t>69052052255</t>
  </si>
  <si>
    <t>任文文</t>
  </si>
  <si>
    <t>69052052282</t>
  </si>
  <si>
    <t>刘顺娥</t>
  </si>
  <si>
    <t>滔河镇</t>
  </si>
  <si>
    <t>69052052272</t>
  </si>
  <si>
    <t>陈丽娟</t>
  </si>
  <si>
    <t>胡必涛</t>
  </si>
  <si>
    <t>69052142970</t>
  </si>
  <si>
    <t>黄进韬</t>
  </si>
  <si>
    <t>小学音乐</t>
  </si>
  <si>
    <t>69052142965</t>
  </si>
  <si>
    <t>游玥</t>
  </si>
  <si>
    <t>69052142971</t>
  </si>
  <si>
    <t>周大杰</t>
  </si>
  <si>
    <t>69052153259</t>
  </si>
  <si>
    <t>李艳</t>
  </si>
  <si>
    <t>堰门镇</t>
  </si>
  <si>
    <t>小学美术</t>
  </si>
  <si>
    <t>69052153260</t>
  </si>
  <si>
    <t>邹紫桥</t>
  </si>
  <si>
    <t>69052153268</t>
  </si>
  <si>
    <t>唐欢欢</t>
  </si>
  <si>
    <t>69053160034</t>
  </si>
  <si>
    <t>梁蕊</t>
  </si>
  <si>
    <t>学前教育</t>
  </si>
  <si>
    <t>69053160008</t>
  </si>
  <si>
    <t>梅少琳</t>
  </si>
  <si>
    <t>69053160013</t>
  </si>
  <si>
    <t>陈炎汶</t>
  </si>
  <si>
    <t>69053160070</t>
  </si>
  <si>
    <t>崔晓红</t>
  </si>
  <si>
    <t>69053160044</t>
  </si>
  <si>
    <t>皮小超</t>
  </si>
  <si>
    <t>69053160040</t>
  </si>
  <si>
    <t>许永欢</t>
  </si>
  <si>
    <t>69053160047</t>
  </si>
  <si>
    <t>林鑫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</si>
</sst>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7" fontId="0" fillId="0" borderId="0" xfId="0" applyNumberFormat="1">
      <alignment vertical="center"/>
    </xf>
    <xf numFmtId="0" fontId="6" fillId="0" borderId="1" xfId="49" applyFont="1" applyBorder="1" applyAlignment="1">
      <alignment horizontal="center" vertical="center" wrapText="1"/>
    </xf>
    <xf numFmtId="176" fontId="6" fillId="0" borderId="1" xfId="49" applyNumberFormat="1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52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6" fillId="0" borderId="1" xfId="49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"/>
  <sheetViews>
    <sheetView tabSelected="1" workbookViewId="0">
      <selection activeCell="A51" sqref="A4:J51"/>
    </sheetView>
  </sheetViews>
  <sheetFormatPr defaultColWidth="9" defaultRowHeight="13.5"/>
  <cols>
    <col min="1" max="1" width="11.375" customWidth="1"/>
    <col min="2" max="3" width="7.375" customWidth="1"/>
    <col min="4" max="4" width="10.625" customWidth="1"/>
    <col min="5" max="5" width="8.75" customWidth="1"/>
    <col min="6" max="6" width="7.125" customWidth="1"/>
    <col min="7" max="7" width="7.375" customWidth="1"/>
    <col min="8" max="8" width="7.125" style="6" customWidth="1"/>
    <col min="9" max="9" width="9.5" style="6" customWidth="1"/>
    <col min="10" max="10" width="6.25" customWidth="1"/>
  </cols>
  <sheetData>
    <row r="1" ht="54.75" customHeight="1" spans="1:10">
      <c r="A1" s="7" t="s">
        <v>0</v>
      </c>
      <c r="B1" s="7"/>
      <c r="C1" s="7"/>
      <c r="D1" s="7"/>
      <c r="E1" s="7"/>
      <c r="F1" s="7"/>
      <c r="G1" s="7"/>
      <c r="H1" s="8"/>
      <c r="I1" s="17"/>
      <c r="J1" s="7"/>
    </row>
    <row r="2" ht="42" customHeight="1" spans="1:10">
      <c r="A2" s="9" t="s">
        <v>1</v>
      </c>
      <c r="B2" s="10" t="s">
        <v>2</v>
      </c>
      <c r="C2" s="10" t="s">
        <v>3</v>
      </c>
      <c r="D2" s="10"/>
      <c r="E2" s="9" t="s">
        <v>4</v>
      </c>
      <c r="F2" s="9"/>
      <c r="G2" s="9"/>
      <c r="H2" s="11" t="s">
        <v>5</v>
      </c>
      <c r="I2" s="11" t="s">
        <v>6</v>
      </c>
      <c r="J2" s="18" t="s">
        <v>7</v>
      </c>
    </row>
    <row r="3" ht="45" customHeight="1" spans="1:10">
      <c r="A3" s="9"/>
      <c r="B3" s="10"/>
      <c r="C3" s="10" t="s">
        <v>8</v>
      </c>
      <c r="D3" s="10" t="s">
        <v>9</v>
      </c>
      <c r="E3" s="10" t="s">
        <v>10</v>
      </c>
      <c r="F3" s="10" t="s">
        <v>11</v>
      </c>
      <c r="G3" s="9" t="s">
        <v>12</v>
      </c>
      <c r="H3" s="11"/>
      <c r="I3" s="11"/>
      <c r="J3" s="18"/>
    </row>
    <row r="4" s="1" customFormat="1" ht="24.95" customHeight="1" spans="1:10">
      <c r="A4" s="12" t="s">
        <v>13</v>
      </c>
      <c r="B4" s="12" t="s">
        <v>14</v>
      </c>
      <c r="C4" s="12" t="s">
        <v>15</v>
      </c>
      <c r="D4" s="13" t="s">
        <v>16</v>
      </c>
      <c r="E4" s="13">
        <v>80</v>
      </c>
      <c r="F4" s="13">
        <v>62</v>
      </c>
      <c r="G4" s="14">
        <f>E4+F4</f>
        <v>142</v>
      </c>
      <c r="H4" s="15">
        <v>82.37</v>
      </c>
      <c r="I4" s="15">
        <f>TRUNC(G4/2*0.6+H4*0.4,2)</f>
        <v>75.54</v>
      </c>
      <c r="J4" s="16" t="s">
        <v>17</v>
      </c>
    </row>
    <row r="5" s="2" customFormat="1" ht="24.95" customHeight="1" spans="1:10">
      <c r="A5" s="12" t="s">
        <v>18</v>
      </c>
      <c r="B5" s="12" t="s">
        <v>19</v>
      </c>
      <c r="C5" s="12" t="s">
        <v>15</v>
      </c>
      <c r="D5" s="12" t="s">
        <v>16</v>
      </c>
      <c r="E5" s="12">
        <v>76</v>
      </c>
      <c r="F5" s="12">
        <v>59</v>
      </c>
      <c r="G5" s="14">
        <f t="shared" ref="G5:G51" si="0">E5+F5</f>
        <v>135</v>
      </c>
      <c r="H5" s="15">
        <v>82.48</v>
      </c>
      <c r="I5" s="15">
        <f t="shared" ref="I5:I51" si="1">TRUNC(G5/2*0.6+H5*0.4,2)</f>
        <v>73.49</v>
      </c>
      <c r="J5" s="16"/>
    </row>
    <row r="6" ht="24.95" customHeight="1" spans="1:10">
      <c r="A6" s="12" t="s">
        <v>20</v>
      </c>
      <c r="B6" s="12" t="s">
        <v>21</v>
      </c>
      <c r="C6" s="12" t="s">
        <v>15</v>
      </c>
      <c r="D6" s="12" t="s">
        <v>16</v>
      </c>
      <c r="E6" s="12">
        <v>62</v>
      </c>
      <c r="F6" s="12">
        <v>59</v>
      </c>
      <c r="G6" s="14">
        <f t="shared" si="0"/>
        <v>121</v>
      </c>
      <c r="H6" s="15">
        <v>79.47</v>
      </c>
      <c r="I6" s="15">
        <f t="shared" si="1"/>
        <v>68.08</v>
      </c>
      <c r="J6" s="16"/>
    </row>
    <row r="7" s="1" customFormat="1" ht="24.95" customHeight="1" spans="1:10">
      <c r="A7" s="12" t="s">
        <v>22</v>
      </c>
      <c r="B7" s="12" t="s">
        <v>23</v>
      </c>
      <c r="C7" s="12" t="s">
        <v>24</v>
      </c>
      <c r="D7" s="12" t="s">
        <v>25</v>
      </c>
      <c r="E7" s="12">
        <v>85</v>
      </c>
      <c r="F7" s="12">
        <v>95</v>
      </c>
      <c r="G7" s="14">
        <f t="shared" si="0"/>
        <v>180</v>
      </c>
      <c r="H7" s="15">
        <v>84.55</v>
      </c>
      <c r="I7" s="15">
        <f t="shared" si="1"/>
        <v>87.82</v>
      </c>
      <c r="J7" s="16" t="s">
        <v>17</v>
      </c>
    </row>
    <row r="8" s="1" customFormat="1" ht="24.95" customHeight="1" spans="1:10">
      <c r="A8" s="12" t="s">
        <v>26</v>
      </c>
      <c r="B8" s="13" t="s">
        <v>27</v>
      </c>
      <c r="C8" s="13" t="s">
        <v>24</v>
      </c>
      <c r="D8" s="13" t="s">
        <v>25</v>
      </c>
      <c r="E8" s="13">
        <v>88</v>
      </c>
      <c r="F8" s="13">
        <v>86</v>
      </c>
      <c r="G8" s="14">
        <f t="shared" si="0"/>
        <v>174</v>
      </c>
      <c r="H8" s="15">
        <v>84.11</v>
      </c>
      <c r="I8" s="15">
        <f t="shared" si="1"/>
        <v>85.84</v>
      </c>
      <c r="J8" s="16" t="s">
        <v>17</v>
      </c>
    </row>
    <row r="9" s="3" customFormat="1" ht="24.95" customHeight="1" spans="1:10">
      <c r="A9" s="12" t="s">
        <v>28</v>
      </c>
      <c r="B9" s="12" t="s">
        <v>29</v>
      </c>
      <c r="C9" s="12" t="s">
        <v>24</v>
      </c>
      <c r="D9" s="13" t="s">
        <v>25</v>
      </c>
      <c r="E9" s="13">
        <v>76</v>
      </c>
      <c r="F9" s="13">
        <v>91</v>
      </c>
      <c r="G9" s="14">
        <f t="shared" si="0"/>
        <v>167</v>
      </c>
      <c r="H9" s="15">
        <v>78.94</v>
      </c>
      <c r="I9" s="15">
        <f t="shared" si="1"/>
        <v>81.67</v>
      </c>
      <c r="J9" s="16"/>
    </row>
    <row r="10" s="3" customFormat="1" ht="24.95" customHeight="1" spans="1:10">
      <c r="A10" s="12" t="s">
        <v>30</v>
      </c>
      <c r="B10" s="12" t="s">
        <v>31</v>
      </c>
      <c r="C10" s="12" t="s">
        <v>24</v>
      </c>
      <c r="D10" s="13" t="s">
        <v>25</v>
      </c>
      <c r="E10" s="13">
        <v>83</v>
      </c>
      <c r="F10" s="13">
        <v>82</v>
      </c>
      <c r="G10" s="14">
        <f t="shared" si="0"/>
        <v>165</v>
      </c>
      <c r="H10" s="15">
        <v>81.18</v>
      </c>
      <c r="I10" s="15">
        <f t="shared" si="1"/>
        <v>81.97</v>
      </c>
      <c r="J10" s="16"/>
    </row>
    <row r="11" s="3" customFormat="1" ht="24.95" customHeight="1" spans="1:10">
      <c r="A11" s="12" t="s">
        <v>32</v>
      </c>
      <c r="B11" s="12" t="s">
        <v>33</v>
      </c>
      <c r="C11" s="12" t="s">
        <v>24</v>
      </c>
      <c r="D11" s="13" t="s">
        <v>25</v>
      </c>
      <c r="E11" s="13">
        <v>75</v>
      </c>
      <c r="F11" s="13">
        <v>89</v>
      </c>
      <c r="G11" s="14">
        <f t="shared" si="0"/>
        <v>164</v>
      </c>
      <c r="H11" s="15">
        <v>81.93</v>
      </c>
      <c r="I11" s="15">
        <f t="shared" si="1"/>
        <v>81.97</v>
      </c>
      <c r="J11" s="16"/>
    </row>
    <row r="12" s="4" customFormat="1" ht="24.95" customHeight="1" spans="1:10">
      <c r="A12" s="12" t="s">
        <v>34</v>
      </c>
      <c r="B12" s="13" t="s">
        <v>35</v>
      </c>
      <c r="C12" s="13" t="s">
        <v>24</v>
      </c>
      <c r="D12" s="13" t="s">
        <v>25</v>
      </c>
      <c r="E12" s="13">
        <v>66</v>
      </c>
      <c r="F12" s="13">
        <v>92</v>
      </c>
      <c r="G12" s="14">
        <f t="shared" si="0"/>
        <v>158</v>
      </c>
      <c r="H12" s="15">
        <v>78.9</v>
      </c>
      <c r="I12" s="15">
        <f t="shared" si="1"/>
        <v>78.96</v>
      </c>
      <c r="J12" s="16"/>
    </row>
    <row r="13" s="3" customFormat="1" ht="24.95" customHeight="1" spans="1:10">
      <c r="A13" s="12" t="s">
        <v>36</v>
      </c>
      <c r="B13" s="12" t="s">
        <v>37</v>
      </c>
      <c r="C13" s="12" t="s">
        <v>24</v>
      </c>
      <c r="D13" s="13" t="s">
        <v>25</v>
      </c>
      <c r="E13" s="13">
        <v>74</v>
      </c>
      <c r="F13" s="13">
        <v>84</v>
      </c>
      <c r="G13" s="14">
        <f t="shared" si="0"/>
        <v>158</v>
      </c>
      <c r="H13" s="15">
        <v>83.49</v>
      </c>
      <c r="I13" s="15">
        <f t="shared" si="1"/>
        <v>80.79</v>
      </c>
      <c r="J13" s="16"/>
    </row>
    <row r="14" s="1" customFormat="1" ht="24.95" customHeight="1" spans="1:10">
      <c r="A14" s="12" t="s">
        <v>38</v>
      </c>
      <c r="B14" s="13" t="s">
        <v>39</v>
      </c>
      <c r="C14" s="13" t="s">
        <v>40</v>
      </c>
      <c r="D14" s="13" t="s">
        <v>25</v>
      </c>
      <c r="E14" s="13">
        <v>80</v>
      </c>
      <c r="F14" s="13">
        <v>98</v>
      </c>
      <c r="G14" s="14">
        <f t="shared" si="0"/>
        <v>178</v>
      </c>
      <c r="H14" s="15">
        <v>84.21</v>
      </c>
      <c r="I14" s="15">
        <f t="shared" si="1"/>
        <v>87.08</v>
      </c>
      <c r="J14" s="16" t="s">
        <v>17</v>
      </c>
    </row>
    <row r="15" s="3" customFormat="1" ht="24.95" customHeight="1" spans="1:10">
      <c r="A15" s="12" t="s">
        <v>41</v>
      </c>
      <c r="B15" s="12" t="s">
        <v>42</v>
      </c>
      <c r="C15" s="12" t="s">
        <v>40</v>
      </c>
      <c r="D15" s="12" t="s">
        <v>25</v>
      </c>
      <c r="E15" s="12">
        <v>84</v>
      </c>
      <c r="F15" s="12">
        <v>88</v>
      </c>
      <c r="G15" s="14">
        <f t="shared" si="0"/>
        <v>172</v>
      </c>
      <c r="H15" s="15">
        <v>82.77</v>
      </c>
      <c r="I15" s="15">
        <f t="shared" si="1"/>
        <v>84.7</v>
      </c>
      <c r="J15" s="16"/>
    </row>
    <row r="16" s="4" customFormat="1" ht="24.95" customHeight="1" spans="1:10">
      <c r="A16" s="12" t="s">
        <v>43</v>
      </c>
      <c r="B16" s="13" t="s">
        <v>44</v>
      </c>
      <c r="C16" s="13" t="s">
        <v>40</v>
      </c>
      <c r="D16" s="13" t="s">
        <v>25</v>
      </c>
      <c r="E16" s="13">
        <v>75</v>
      </c>
      <c r="F16" s="13">
        <v>97</v>
      </c>
      <c r="G16" s="14">
        <f t="shared" si="0"/>
        <v>172</v>
      </c>
      <c r="H16" s="15">
        <v>81.4</v>
      </c>
      <c r="I16" s="15">
        <f t="shared" si="1"/>
        <v>84.16</v>
      </c>
      <c r="J16" s="16"/>
    </row>
    <row r="17" s="1" customFormat="1" ht="24.95" customHeight="1" spans="1:10">
      <c r="A17" s="12" t="s">
        <v>45</v>
      </c>
      <c r="B17" s="12" t="s">
        <v>46</v>
      </c>
      <c r="C17" s="12" t="s">
        <v>47</v>
      </c>
      <c r="D17" s="13" t="s">
        <v>48</v>
      </c>
      <c r="E17" s="13">
        <v>71</v>
      </c>
      <c r="F17" s="13">
        <v>62</v>
      </c>
      <c r="G17" s="14">
        <f t="shared" si="0"/>
        <v>133</v>
      </c>
      <c r="H17" s="15">
        <v>81.13</v>
      </c>
      <c r="I17" s="15">
        <f t="shared" si="1"/>
        <v>72.35</v>
      </c>
      <c r="J17" s="16" t="s">
        <v>17</v>
      </c>
    </row>
    <row r="18" s="3" customFormat="1" ht="24.95" customHeight="1" spans="1:10">
      <c r="A18" s="12" t="s">
        <v>49</v>
      </c>
      <c r="B18" s="12" t="s">
        <v>50</v>
      </c>
      <c r="C18" s="12" t="s">
        <v>47</v>
      </c>
      <c r="D18" s="13" t="s">
        <v>48</v>
      </c>
      <c r="E18" s="13">
        <v>63</v>
      </c>
      <c r="F18" s="13">
        <v>66</v>
      </c>
      <c r="G18" s="14">
        <f t="shared" si="0"/>
        <v>129</v>
      </c>
      <c r="H18" s="15">
        <v>80.17</v>
      </c>
      <c r="I18" s="15">
        <f t="shared" si="1"/>
        <v>70.76</v>
      </c>
      <c r="J18" s="16"/>
    </row>
    <row r="19" s="3" customFormat="1" ht="24.95" customHeight="1" spans="1:10">
      <c r="A19" s="16" t="s">
        <v>51</v>
      </c>
      <c r="B19" s="16" t="s">
        <v>52</v>
      </c>
      <c r="C19" s="16" t="s">
        <v>47</v>
      </c>
      <c r="D19" s="16" t="s">
        <v>48</v>
      </c>
      <c r="E19" s="16">
        <v>67</v>
      </c>
      <c r="F19" s="16">
        <v>54</v>
      </c>
      <c r="G19" s="14">
        <f t="shared" si="0"/>
        <v>121</v>
      </c>
      <c r="H19" s="15">
        <v>82.43</v>
      </c>
      <c r="I19" s="15">
        <f t="shared" si="1"/>
        <v>69.27</v>
      </c>
      <c r="J19" s="16"/>
    </row>
    <row r="20" s="5" customFormat="1" ht="24.95" customHeight="1" spans="1:10">
      <c r="A20" s="16" t="s">
        <v>53</v>
      </c>
      <c r="B20" s="16" t="s">
        <v>54</v>
      </c>
      <c r="C20" s="16" t="s">
        <v>24</v>
      </c>
      <c r="D20" s="16" t="s">
        <v>55</v>
      </c>
      <c r="E20" s="16">
        <v>74</v>
      </c>
      <c r="F20" s="16">
        <v>71</v>
      </c>
      <c r="G20" s="14">
        <f t="shared" si="0"/>
        <v>145</v>
      </c>
      <c r="H20" s="15">
        <v>79.51</v>
      </c>
      <c r="I20" s="15">
        <f t="shared" si="1"/>
        <v>75.3</v>
      </c>
      <c r="J20" s="16" t="s">
        <v>17</v>
      </c>
    </row>
    <row r="21" s="5" customFormat="1" ht="24.95" customHeight="1" spans="1:10">
      <c r="A21" s="16" t="s">
        <v>56</v>
      </c>
      <c r="B21" s="16" t="s">
        <v>57</v>
      </c>
      <c r="C21" s="16" t="s">
        <v>24</v>
      </c>
      <c r="D21" s="16" t="s">
        <v>55</v>
      </c>
      <c r="E21" s="16">
        <v>83</v>
      </c>
      <c r="F21" s="16">
        <v>61</v>
      </c>
      <c r="G21" s="14">
        <f t="shared" si="0"/>
        <v>144</v>
      </c>
      <c r="H21" s="15">
        <v>81.79</v>
      </c>
      <c r="I21" s="15">
        <f t="shared" si="1"/>
        <v>75.91</v>
      </c>
      <c r="J21" s="16" t="s">
        <v>17</v>
      </c>
    </row>
    <row r="22" ht="24.95" customHeight="1" spans="1:10">
      <c r="A22" s="16" t="s">
        <v>58</v>
      </c>
      <c r="B22" s="16" t="s">
        <v>59</v>
      </c>
      <c r="C22" s="16" t="s">
        <v>24</v>
      </c>
      <c r="D22" s="16" t="s">
        <v>55</v>
      </c>
      <c r="E22" s="16">
        <v>76</v>
      </c>
      <c r="F22" s="16">
        <v>60</v>
      </c>
      <c r="G22" s="14">
        <f t="shared" si="0"/>
        <v>136</v>
      </c>
      <c r="H22" s="15">
        <v>79.95</v>
      </c>
      <c r="I22" s="15">
        <f t="shared" si="1"/>
        <v>72.78</v>
      </c>
      <c r="J22" s="16"/>
    </row>
    <row r="23" ht="24.95" customHeight="1" spans="1:10">
      <c r="A23" s="16" t="s">
        <v>60</v>
      </c>
      <c r="B23" s="16" t="s">
        <v>61</v>
      </c>
      <c r="C23" s="16" t="s">
        <v>24</v>
      </c>
      <c r="D23" s="16" t="s">
        <v>55</v>
      </c>
      <c r="E23" s="16">
        <v>76</v>
      </c>
      <c r="F23" s="16">
        <v>59</v>
      </c>
      <c r="G23" s="14">
        <f t="shared" si="0"/>
        <v>135</v>
      </c>
      <c r="H23" s="15">
        <v>80.53</v>
      </c>
      <c r="I23" s="15">
        <f t="shared" si="1"/>
        <v>72.71</v>
      </c>
      <c r="J23" s="16"/>
    </row>
    <row r="24" ht="24.95" customHeight="1" spans="1:10">
      <c r="A24" s="16" t="s">
        <v>62</v>
      </c>
      <c r="B24" s="16" t="s">
        <v>63</v>
      </c>
      <c r="C24" s="16" t="s">
        <v>24</v>
      </c>
      <c r="D24" s="16" t="s">
        <v>55</v>
      </c>
      <c r="E24" s="16">
        <v>72</v>
      </c>
      <c r="F24" s="16">
        <v>60</v>
      </c>
      <c r="G24" s="14">
        <f t="shared" si="0"/>
        <v>132</v>
      </c>
      <c r="H24" s="15">
        <v>80.42</v>
      </c>
      <c r="I24" s="15">
        <f t="shared" si="1"/>
        <v>71.76</v>
      </c>
      <c r="J24" s="16"/>
    </row>
    <row r="25" ht="24.95" customHeight="1" spans="1:10">
      <c r="A25" s="16" t="s">
        <v>64</v>
      </c>
      <c r="B25" s="16" t="s">
        <v>65</v>
      </c>
      <c r="C25" s="16" t="s">
        <v>24</v>
      </c>
      <c r="D25" s="16" t="s">
        <v>55</v>
      </c>
      <c r="E25" s="16">
        <v>71</v>
      </c>
      <c r="F25" s="16">
        <v>56</v>
      </c>
      <c r="G25" s="14">
        <f t="shared" si="0"/>
        <v>127</v>
      </c>
      <c r="H25" s="15">
        <v>81.16</v>
      </c>
      <c r="I25" s="15">
        <f t="shared" si="1"/>
        <v>70.56</v>
      </c>
      <c r="J25" s="16"/>
    </row>
    <row r="26" s="5" customFormat="1" ht="24.95" customHeight="1" spans="1:10">
      <c r="A26" s="16" t="s">
        <v>66</v>
      </c>
      <c r="B26" s="16" t="s">
        <v>67</v>
      </c>
      <c r="C26" s="16" t="s">
        <v>68</v>
      </c>
      <c r="D26" s="16" t="s">
        <v>55</v>
      </c>
      <c r="E26" s="16">
        <v>60</v>
      </c>
      <c r="F26" s="16">
        <v>71</v>
      </c>
      <c r="G26" s="14">
        <f t="shared" si="0"/>
        <v>131</v>
      </c>
      <c r="H26" s="15">
        <v>81.51</v>
      </c>
      <c r="I26" s="15">
        <f t="shared" si="1"/>
        <v>71.9</v>
      </c>
      <c r="J26" s="16" t="s">
        <v>17</v>
      </c>
    </row>
    <row r="27" ht="24.95" customHeight="1" spans="1:10">
      <c r="A27" s="16" t="s">
        <v>69</v>
      </c>
      <c r="B27" s="16" t="s">
        <v>70</v>
      </c>
      <c r="C27" s="16" t="s">
        <v>68</v>
      </c>
      <c r="D27" s="16" t="s">
        <v>55</v>
      </c>
      <c r="E27" s="16">
        <v>69</v>
      </c>
      <c r="F27" s="16">
        <v>56</v>
      </c>
      <c r="G27" s="14">
        <f t="shared" si="0"/>
        <v>125</v>
      </c>
      <c r="H27" s="15">
        <v>79.95</v>
      </c>
      <c r="I27" s="15">
        <f t="shared" si="1"/>
        <v>69.48</v>
      </c>
      <c r="J27" s="16"/>
    </row>
    <row r="28" ht="24.95" customHeight="1" spans="1:10">
      <c r="A28" s="16" t="s">
        <v>71</v>
      </c>
      <c r="B28" s="16" t="s">
        <v>72</v>
      </c>
      <c r="C28" s="16" t="s">
        <v>68</v>
      </c>
      <c r="D28" s="16" t="s">
        <v>55</v>
      </c>
      <c r="E28" s="16">
        <v>67</v>
      </c>
      <c r="F28" s="16">
        <v>58</v>
      </c>
      <c r="G28" s="14">
        <f t="shared" si="0"/>
        <v>125</v>
      </c>
      <c r="H28" s="15">
        <v>80.09</v>
      </c>
      <c r="I28" s="15">
        <f t="shared" si="1"/>
        <v>69.53</v>
      </c>
      <c r="J28" s="16"/>
    </row>
    <row r="29" s="5" customFormat="1" ht="24.95" customHeight="1" spans="1:10">
      <c r="A29" s="16" t="s">
        <v>73</v>
      </c>
      <c r="B29" s="16" t="s">
        <v>74</v>
      </c>
      <c r="C29" s="16" t="s">
        <v>15</v>
      </c>
      <c r="D29" s="16" t="s">
        <v>75</v>
      </c>
      <c r="E29" s="16">
        <v>84</v>
      </c>
      <c r="F29" s="16">
        <v>85</v>
      </c>
      <c r="G29" s="14">
        <f t="shared" si="0"/>
        <v>169</v>
      </c>
      <c r="H29" s="15">
        <v>80.49</v>
      </c>
      <c r="I29" s="15">
        <f t="shared" si="1"/>
        <v>82.89</v>
      </c>
      <c r="J29" s="16" t="s">
        <v>17</v>
      </c>
    </row>
    <row r="30" s="3" customFormat="1" ht="24.95" customHeight="1" spans="1:10">
      <c r="A30" s="16" t="s">
        <v>76</v>
      </c>
      <c r="B30" s="16" t="s">
        <v>77</v>
      </c>
      <c r="C30" s="16" t="s">
        <v>15</v>
      </c>
      <c r="D30" s="16" t="s">
        <v>75</v>
      </c>
      <c r="E30" s="16">
        <v>77</v>
      </c>
      <c r="F30" s="16">
        <v>58</v>
      </c>
      <c r="G30" s="14">
        <f t="shared" si="0"/>
        <v>135</v>
      </c>
      <c r="H30" s="15">
        <v>81.49</v>
      </c>
      <c r="I30" s="15">
        <f t="shared" si="1"/>
        <v>73.09</v>
      </c>
      <c r="J30" s="16"/>
    </row>
    <row r="31" s="3" customFormat="1" ht="24.95" customHeight="1" spans="1:10">
      <c r="A31" s="16" t="s">
        <v>78</v>
      </c>
      <c r="B31" s="16" t="s">
        <v>79</v>
      </c>
      <c r="C31" s="16" t="s">
        <v>15</v>
      </c>
      <c r="D31" s="16" t="s">
        <v>75</v>
      </c>
      <c r="E31" s="16">
        <v>80</v>
      </c>
      <c r="F31" s="16">
        <v>55</v>
      </c>
      <c r="G31" s="14">
        <f t="shared" si="0"/>
        <v>135</v>
      </c>
      <c r="H31" s="15">
        <v>83.62</v>
      </c>
      <c r="I31" s="15">
        <f t="shared" si="1"/>
        <v>73.94</v>
      </c>
      <c r="J31" s="16"/>
    </row>
    <row r="32" s="5" customFormat="1" ht="24.95" customHeight="1" spans="1:10">
      <c r="A32" s="16" t="s">
        <v>80</v>
      </c>
      <c r="B32" s="16" t="s">
        <v>81</v>
      </c>
      <c r="C32" s="16" t="s">
        <v>24</v>
      </c>
      <c r="D32" s="16" t="s">
        <v>75</v>
      </c>
      <c r="E32" s="16">
        <v>71</v>
      </c>
      <c r="F32" s="16">
        <v>68</v>
      </c>
      <c r="G32" s="14">
        <f t="shared" si="0"/>
        <v>139</v>
      </c>
      <c r="H32" s="15">
        <v>81.16</v>
      </c>
      <c r="I32" s="15">
        <f t="shared" si="1"/>
        <v>74.16</v>
      </c>
      <c r="J32" s="16" t="s">
        <v>17</v>
      </c>
    </row>
    <row r="33" s="3" customFormat="1" ht="24.95" customHeight="1" spans="1:10">
      <c r="A33" s="16" t="s">
        <v>82</v>
      </c>
      <c r="B33" s="16" t="s">
        <v>83</v>
      </c>
      <c r="C33" s="16" t="s">
        <v>24</v>
      </c>
      <c r="D33" s="16" t="s">
        <v>75</v>
      </c>
      <c r="E33" s="16">
        <v>78</v>
      </c>
      <c r="F33" s="16">
        <v>51</v>
      </c>
      <c r="G33" s="14">
        <f t="shared" si="0"/>
        <v>129</v>
      </c>
      <c r="H33" s="15">
        <v>81.13</v>
      </c>
      <c r="I33" s="15">
        <f t="shared" si="1"/>
        <v>71.15</v>
      </c>
      <c r="J33" s="16"/>
    </row>
    <row r="34" s="3" customFormat="1" ht="24.95" customHeight="1" spans="1:10">
      <c r="A34" s="16" t="s">
        <v>84</v>
      </c>
      <c r="B34" s="16" t="s">
        <v>85</v>
      </c>
      <c r="C34" s="16" t="s">
        <v>24</v>
      </c>
      <c r="D34" s="16" t="s">
        <v>75</v>
      </c>
      <c r="E34" s="16">
        <v>67</v>
      </c>
      <c r="F34" s="16">
        <v>57</v>
      </c>
      <c r="G34" s="14">
        <f t="shared" si="0"/>
        <v>124</v>
      </c>
      <c r="H34" s="15">
        <v>84.93</v>
      </c>
      <c r="I34" s="15">
        <f t="shared" si="1"/>
        <v>71.17</v>
      </c>
      <c r="J34" s="16"/>
    </row>
    <row r="35" s="3" customFormat="1" ht="24.95" customHeight="1" spans="1:10">
      <c r="A35" s="16" t="s">
        <v>86</v>
      </c>
      <c r="B35" s="16" t="s">
        <v>87</v>
      </c>
      <c r="C35" s="16" t="s">
        <v>24</v>
      </c>
      <c r="D35" s="16" t="s">
        <v>75</v>
      </c>
      <c r="E35" s="16">
        <v>65</v>
      </c>
      <c r="F35" s="16">
        <v>59</v>
      </c>
      <c r="G35" s="14">
        <f t="shared" si="0"/>
        <v>124</v>
      </c>
      <c r="H35" s="15">
        <v>84.26</v>
      </c>
      <c r="I35" s="15">
        <f t="shared" si="1"/>
        <v>70.9</v>
      </c>
      <c r="J35" s="16"/>
    </row>
    <row r="36" s="5" customFormat="1" ht="24.95" customHeight="1" spans="1:10">
      <c r="A36" s="16" t="s">
        <v>88</v>
      </c>
      <c r="B36" s="16" t="s">
        <v>89</v>
      </c>
      <c r="C36" s="16" t="s">
        <v>90</v>
      </c>
      <c r="D36" s="16" t="s">
        <v>75</v>
      </c>
      <c r="E36" s="16">
        <v>84</v>
      </c>
      <c r="F36" s="16">
        <v>71</v>
      </c>
      <c r="G36" s="14">
        <f t="shared" si="0"/>
        <v>155</v>
      </c>
      <c r="H36" s="15">
        <v>83.16</v>
      </c>
      <c r="I36" s="15">
        <f t="shared" si="1"/>
        <v>79.76</v>
      </c>
      <c r="J36" s="16" t="s">
        <v>17</v>
      </c>
    </row>
    <row r="37" s="3" customFormat="1" ht="24.95" customHeight="1" spans="1:10">
      <c r="A37" s="16" t="s">
        <v>91</v>
      </c>
      <c r="B37" s="16" t="s">
        <v>92</v>
      </c>
      <c r="C37" s="16" t="s">
        <v>90</v>
      </c>
      <c r="D37" s="16" t="s">
        <v>75</v>
      </c>
      <c r="E37" s="16">
        <v>71</v>
      </c>
      <c r="F37" s="16">
        <v>75</v>
      </c>
      <c r="G37" s="14">
        <f t="shared" si="0"/>
        <v>146</v>
      </c>
      <c r="H37" s="15">
        <v>79.44</v>
      </c>
      <c r="I37" s="15">
        <f t="shared" si="1"/>
        <v>75.57</v>
      </c>
      <c r="J37" s="16"/>
    </row>
    <row r="38" s="3" customFormat="1" ht="24.95" customHeight="1" spans="1:10">
      <c r="A38" s="16">
        <v>69052052269</v>
      </c>
      <c r="B38" s="16" t="s">
        <v>93</v>
      </c>
      <c r="C38" s="16" t="s">
        <v>90</v>
      </c>
      <c r="D38" s="16" t="s">
        <v>75</v>
      </c>
      <c r="E38" s="16">
        <v>62</v>
      </c>
      <c r="F38" s="16">
        <v>71</v>
      </c>
      <c r="G38" s="14">
        <f t="shared" si="0"/>
        <v>133</v>
      </c>
      <c r="H38" s="15">
        <v>79.82</v>
      </c>
      <c r="I38" s="15">
        <f t="shared" si="1"/>
        <v>71.82</v>
      </c>
      <c r="J38" s="16"/>
    </row>
    <row r="39" s="5" customFormat="1" ht="24.95" customHeight="1" spans="1:10">
      <c r="A39" s="16" t="s">
        <v>94</v>
      </c>
      <c r="B39" s="16" t="s">
        <v>95</v>
      </c>
      <c r="C39" s="16" t="s">
        <v>40</v>
      </c>
      <c r="D39" s="16" t="s">
        <v>96</v>
      </c>
      <c r="E39" s="16">
        <v>57</v>
      </c>
      <c r="F39" s="16">
        <v>97</v>
      </c>
      <c r="G39" s="14">
        <f t="shared" si="0"/>
        <v>154</v>
      </c>
      <c r="H39" s="15">
        <v>82.22</v>
      </c>
      <c r="I39" s="15">
        <f t="shared" si="1"/>
        <v>79.08</v>
      </c>
      <c r="J39" s="16" t="s">
        <v>17</v>
      </c>
    </row>
    <row r="40" ht="24.95" customHeight="1" spans="1:10">
      <c r="A40" s="16" t="s">
        <v>97</v>
      </c>
      <c r="B40" s="16" t="s">
        <v>98</v>
      </c>
      <c r="C40" s="16" t="s">
        <v>40</v>
      </c>
      <c r="D40" s="16" t="s">
        <v>96</v>
      </c>
      <c r="E40" s="16">
        <v>52</v>
      </c>
      <c r="F40" s="16">
        <v>76</v>
      </c>
      <c r="G40" s="14">
        <f t="shared" si="0"/>
        <v>128</v>
      </c>
      <c r="H40" s="15">
        <v>80.4</v>
      </c>
      <c r="I40" s="15">
        <f t="shared" si="1"/>
        <v>70.56</v>
      </c>
      <c r="J40" s="16"/>
    </row>
    <row r="41" ht="24.95" customHeight="1" spans="1:10">
      <c r="A41" s="16" t="s">
        <v>99</v>
      </c>
      <c r="B41" s="16" t="s">
        <v>100</v>
      </c>
      <c r="C41" s="16" t="s">
        <v>40</v>
      </c>
      <c r="D41" s="16" t="s">
        <v>96</v>
      </c>
      <c r="E41" s="16">
        <v>60</v>
      </c>
      <c r="F41" s="16">
        <v>65</v>
      </c>
      <c r="G41" s="14">
        <f t="shared" si="0"/>
        <v>125</v>
      </c>
      <c r="H41" s="15">
        <v>81.94</v>
      </c>
      <c r="I41" s="15">
        <f t="shared" si="1"/>
        <v>70.27</v>
      </c>
      <c r="J41" s="16"/>
    </row>
    <row r="42" s="5" customFormat="1" ht="24.95" customHeight="1" spans="1:10">
      <c r="A42" s="16" t="s">
        <v>101</v>
      </c>
      <c r="B42" s="16" t="s">
        <v>102</v>
      </c>
      <c r="C42" s="16" t="s">
        <v>103</v>
      </c>
      <c r="D42" s="16" t="s">
        <v>104</v>
      </c>
      <c r="E42" s="16">
        <v>83</v>
      </c>
      <c r="F42" s="16">
        <v>89</v>
      </c>
      <c r="G42" s="14">
        <f t="shared" si="0"/>
        <v>172</v>
      </c>
      <c r="H42" s="15">
        <v>79.5</v>
      </c>
      <c r="I42" s="15">
        <f t="shared" si="1"/>
        <v>83.4</v>
      </c>
      <c r="J42" s="16" t="s">
        <v>17</v>
      </c>
    </row>
    <row r="43" ht="24.95" customHeight="1" spans="1:10">
      <c r="A43" s="16" t="s">
        <v>105</v>
      </c>
      <c r="B43" s="16" t="s">
        <v>106</v>
      </c>
      <c r="C43" s="16" t="s">
        <v>103</v>
      </c>
      <c r="D43" s="16" t="s">
        <v>104</v>
      </c>
      <c r="E43" s="16">
        <v>73</v>
      </c>
      <c r="F43" s="16">
        <v>96</v>
      </c>
      <c r="G43" s="14">
        <f t="shared" si="0"/>
        <v>169</v>
      </c>
      <c r="H43" s="15">
        <v>81.74</v>
      </c>
      <c r="I43" s="15">
        <f t="shared" si="1"/>
        <v>83.39</v>
      </c>
      <c r="J43" s="16"/>
    </row>
    <row r="44" ht="24.95" customHeight="1" spans="1:10">
      <c r="A44" s="16" t="s">
        <v>107</v>
      </c>
      <c r="B44" s="16" t="s">
        <v>108</v>
      </c>
      <c r="C44" s="16" t="s">
        <v>103</v>
      </c>
      <c r="D44" s="16" t="s">
        <v>104</v>
      </c>
      <c r="E44" s="16">
        <v>66</v>
      </c>
      <c r="F44" s="16">
        <v>92.5</v>
      </c>
      <c r="G44" s="14">
        <f t="shared" si="0"/>
        <v>158.5</v>
      </c>
      <c r="H44" s="15">
        <v>81.87</v>
      </c>
      <c r="I44" s="15">
        <f t="shared" si="1"/>
        <v>80.29</v>
      </c>
      <c r="J44" s="16"/>
    </row>
    <row r="45" s="5" customFormat="1" ht="24.95" customHeight="1" spans="1:10">
      <c r="A45" s="16" t="s">
        <v>109</v>
      </c>
      <c r="B45" s="16" t="s">
        <v>110</v>
      </c>
      <c r="C45" s="16" t="s">
        <v>24</v>
      </c>
      <c r="D45" s="16" t="s">
        <v>111</v>
      </c>
      <c r="E45" s="16">
        <v>68.5</v>
      </c>
      <c r="F45" s="16">
        <v>80</v>
      </c>
      <c r="G45" s="14">
        <f t="shared" si="0"/>
        <v>148.5</v>
      </c>
      <c r="H45" s="15">
        <v>82.65</v>
      </c>
      <c r="I45" s="15">
        <f t="shared" si="1"/>
        <v>77.61</v>
      </c>
      <c r="J45" s="16" t="s">
        <v>17</v>
      </c>
    </row>
    <row r="46" ht="24.95" customHeight="1" spans="1:10">
      <c r="A46" s="16" t="s">
        <v>112</v>
      </c>
      <c r="B46" s="16" t="s">
        <v>113</v>
      </c>
      <c r="C46" s="16" t="s">
        <v>24</v>
      </c>
      <c r="D46" s="16" t="s">
        <v>111</v>
      </c>
      <c r="E46" s="16">
        <v>64</v>
      </c>
      <c r="F46" s="16">
        <v>81.6</v>
      </c>
      <c r="G46" s="14">
        <f t="shared" si="0"/>
        <v>145.6</v>
      </c>
      <c r="H46" s="15">
        <v>81.53</v>
      </c>
      <c r="I46" s="15">
        <f t="shared" si="1"/>
        <v>76.29</v>
      </c>
      <c r="J46" s="16"/>
    </row>
    <row r="47" ht="24.95" customHeight="1" spans="1:10">
      <c r="A47" s="16" t="s">
        <v>114</v>
      </c>
      <c r="B47" s="16" t="s">
        <v>115</v>
      </c>
      <c r="C47" s="16" t="s">
        <v>24</v>
      </c>
      <c r="D47" s="16" t="s">
        <v>111</v>
      </c>
      <c r="E47" s="16">
        <v>62</v>
      </c>
      <c r="F47" s="16">
        <v>79.5</v>
      </c>
      <c r="G47" s="14">
        <f t="shared" si="0"/>
        <v>141.5</v>
      </c>
      <c r="H47" s="15">
        <v>79.91</v>
      </c>
      <c r="I47" s="15">
        <f t="shared" si="1"/>
        <v>74.41</v>
      </c>
      <c r="J47" s="16"/>
    </row>
    <row r="48" s="5" customFormat="1" ht="24.95" customHeight="1" spans="1:10">
      <c r="A48" s="16" t="s">
        <v>116</v>
      </c>
      <c r="B48" s="16" t="s">
        <v>117</v>
      </c>
      <c r="C48" s="16" t="s">
        <v>68</v>
      </c>
      <c r="D48" s="16" t="s">
        <v>111</v>
      </c>
      <c r="E48" s="16">
        <v>64.5</v>
      </c>
      <c r="F48" s="16">
        <v>77</v>
      </c>
      <c r="G48" s="14">
        <f t="shared" si="0"/>
        <v>141.5</v>
      </c>
      <c r="H48" s="15">
        <v>80.55</v>
      </c>
      <c r="I48" s="15">
        <f t="shared" si="1"/>
        <v>74.67</v>
      </c>
      <c r="J48" s="16" t="s">
        <v>17</v>
      </c>
    </row>
    <row r="49" ht="24.95" customHeight="1" spans="1:10">
      <c r="A49" s="16" t="s">
        <v>118</v>
      </c>
      <c r="B49" s="16" t="s">
        <v>119</v>
      </c>
      <c r="C49" s="16" t="s">
        <v>68</v>
      </c>
      <c r="D49" s="16" t="s">
        <v>111</v>
      </c>
      <c r="E49" s="16">
        <v>68.5</v>
      </c>
      <c r="F49" s="16">
        <v>72</v>
      </c>
      <c r="G49" s="14">
        <f t="shared" si="0"/>
        <v>140.5</v>
      </c>
      <c r="H49" s="15">
        <v>79.84</v>
      </c>
      <c r="I49" s="15">
        <f t="shared" si="1"/>
        <v>74.08</v>
      </c>
      <c r="J49" s="16"/>
    </row>
    <row r="50" ht="24.95" customHeight="1" spans="1:10">
      <c r="A50" s="16" t="s">
        <v>120</v>
      </c>
      <c r="B50" s="16" t="s">
        <v>121</v>
      </c>
      <c r="C50" s="16" t="s">
        <v>68</v>
      </c>
      <c r="D50" s="16" t="s">
        <v>111</v>
      </c>
      <c r="E50" s="16">
        <v>59</v>
      </c>
      <c r="F50" s="16">
        <v>78</v>
      </c>
      <c r="G50" s="14">
        <f t="shared" si="0"/>
        <v>137</v>
      </c>
      <c r="H50" s="15">
        <v>80.79</v>
      </c>
      <c r="I50" s="15">
        <f t="shared" si="1"/>
        <v>73.41</v>
      </c>
      <c r="J50" s="16"/>
    </row>
    <row r="51" ht="24.95" customHeight="1" spans="1:10">
      <c r="A51" s="16" t="s">
        <v>122</v>
      </c>
      <c r="B51" s="16" t="s">
        <v>123</v>
      </c>
      <c r="C51" s="16" t="s">
        <v>68</v>
      </c>
      <c r="D51" s="16" t="s">
        <v>111</v>
      </c>
      <c r="E51" s="16">
        <v>58</v>
      </c>
      <c r="F51" s="16">
        <v>79</v>
      </c>
      <c r="G51" s="14">
        <f t="shared" si="0"/>
        <v>137</v>
      </c>
      <c r="H51" s="15">
        <v>80.22</v>
      </c>
      <c r="I51" s="15">
        <f t="shared" si="1"/>
        <v>73.18</v>
      </c>
      <c r="J51" s="16"/>
    </row>
  </sheetData>
  <mergeCells count="8">
    <mergeCell ref="A1:J1"/>
    <mergeCell ref="C2:D2"/>
    <mergeCell ref="E2:G2"/>
    <mergeCell ref="A2:A3"/>
    <mergeCell ref="B2:B3"/>
    <mergeCell ref="H2:H3"/>
    <mergeCell ref="I2:I3"/>
    <mergeCell ref="J2:J3"/>
  </mergeCells>
  <pageMargins left="0.708333333333333" right="0.708333333333333" top="0.747916666666667" bottom="0.747916666666667" header="0.314583333333333" footer="0.31458333333333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联想中国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联想用户</dc:creator>
  <cp:lastModifiedBy>竹石林</cp:lastModifiedBy>
  <dcterms:created xsi:type="dcterms:W3CDTF">2018-07-16T03:55:00Z</dcterms:created>
  <cp:lastPrinted>2022-08-04T05:05:00Z</cp:lastPrinted>
  <dcterms:modified xsi:type="dcterms:W3CDTF">2022-08-04T10:00:50Z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45C8252182424DAE869B1EA55BE6657A</vt:lpwstr>
  </property>
</Properties>
</file>