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拟贴息公示表" sheetId="1" r:id="rId1"/>
  </sheets>
  <definedNames>
    <definedName name="_xlnm._FilterDatabase" localSheetId="0" hidden="1">拟贴息公示表!$A$1:$Q$46</definedName>
  </definedNames>
  <calcPr calcId="144525"/>
</workbook>
</file>

<file path=xl/sharedStrings.xml><?xml version="1.0" encoding="utf-8"?>
<sst xmlns="http://schemas.openxmlformats.org/spreadsheetml/2006/main" count="616" uniqueCount="212">
  <si>
    <t>岚皋县2023年度经营主体产业发展贷款拟贴息公示表</t>
  </si>
  <si>
    <t>公示单位：岚皋县乡村振兴局</t>
  </si>
  <si>
    <t>单位：元</t>
  </si>
  <si>
    <t>序号</t>
  </si>
  <si>
    <t>镇办</t>
  </si>
  <si>
    <t>经营主体名称</t>
  </si>
  <si>
    <t>企业类型</t>
  </si>
  <si>
    <t>经营主要内容</t>
  </si>
  <si>
    <t>建设或经营地点</t>
  </si>
  <si>
    <t>经营基本情况</t>
  </si>
  <si>
    <t>贷款主体类型</t>
  </si>
  <si>
    <t>贷款银行</t>
  </si>
  <si>
    <t>贴息起止时间</t>
  </si>
  <si>
    <t>用款天数</t>
  </si>
  <si>
    <t>基准利率</t>
  </si>
  <si>
    <t>拟贴息</t>
  </si>
  <si>
    <t>备注</t>
  </si>
  <si>
    <t>项目基地类型</t>
  </si>
  <si>
    <t>主导产业产名</t>
  </si>
  <si>
    <t>主导产业类别</t>
  </si>
  <si>
    <t>经营主体贷款</t>
  </si>
  <si>
    <t>法人贷款</t>
  </si>
  <si>
    <t>城关镇</t>
  </si>
  <si>
    <t>岚皋县烛山食业有限公司</t>
  </si>
  <si>
    <t>龙头企业</t>
  </si>
  <si>
    <t>使用农产品加工、互联网销售等</t>
  </si>
  <si>
    <t>非农业园区</t>
  </si>
  <si>
    <t>魔芋食品加工</t>
  </si>
  <si>
    <t>加工</t>
  </si>
  <si>
    <t>主体贷款</t>
  </si>
  <si>
    <t>农商银行</t>
  </si>
  <si>
    <t>2023.1.1-2023.6.30</t>
  </si>
  <si>
    <t>岚皋晟兴源农业开发有限公司</t>
  </si>
  <si>
    <t>生猪养殖</t>
  </si>
  <si>
    <t>爱国村</t>
  </si>
  <si>
    <t>农业园区</t>
  </si>
  <si>
    <t>养猪</t>
  </si>
  <si>
    <t>养殖</t>
  </si>
  <si>
    <t>岚皋县明富魔芋生物科技开发有限公司</t>
  </si>
  <si>
    <t>其他</t>
  </si>
  <si>
    <t>富硒魔芋系列产品生产、加工、研发</t>
  </si>
  <si>
    <t>六口村</t>
  </si>
  <si>
    <t>岚皋县水田畜牧养殖有限公司</t>
  </si>
  <si>
    <t>肉牛养殖</t>
  </si>
  <si>
    <t>水田村</t>
  </si>
  <si>
    <t>养牛</t>
  </si>
  <si>
    <t>岚皋县绿艺农业科技有限公司</t>
  </si>
  <si>
    <t>茶业种植、收购、加工</t>
  </si>
  <si>
    <t>梨树村</t>
  </si>
  <si>
    <t>茶叶</t>
  </si>
  <si>
    <t>种植</t>
  </si>
  <si>
    <t>岚皋县长生康生态农业发展有限公司</t>
  </si>
  <si>
    <t>畜禽养殖</t>
  </si>
  <si>
    <t>东风村</t>
  </si>
  <si>
    <t>岚皋县富明种养农民专业合作社</t>
  </si>
  <si>
    <t>合作社</t>
  </si>
  <si>
    <t>烤烟种植、香猪养殖</t>
  </si>
  <si>
    <t>竹林村</t>
  </si>
  <si>
    <t>烤烟</t>
  </si>
  <si>
    <t>2023.2.5-2023.6.30</t>
  </si>
  <si>
    <t>岚皋县众泰商贸有限公司</t>
  </si>
  <si>
    <t>农资产品销售</t>
  </si>
  <si>
    <t>农产品收购</t>
  </si>
  <si>
    <t>岚皋县众达生态农业科技有限公司</t>
  </si>
  <si>
    <t>蔬菜种植，农产品加工</t>
  </si>
  <si>
    <t>茅坪村</t>
  </si>
  <si>
    <t>黄花</t>
  </si>
  <si>
    <t>岚皋县鑫鹏农产品开发有限公司</t>
  </si>
  <si>
    <t>富硒米种植加工</t>
  </si>
  <si>
    <t>孟石岭、官元</t>
  </si>
  <si>
    <t>稻米</t>
  </si>
  <si>
    <t>岚皋县诚兴畜牧科技发展有限公司</t>
  </si>
  <si>
    <t>联春村</t>
  </si>
  <si>
    <t>岚皋县烨森丰农业发展有限公司</t>
  </si>
  <si>
    <t>魔芋种植</t>
  </si>
  <si>
    <t>魔芋</t>
  </si>
  <si>
    <t>安康齐浩源农业开发有限公司</t>
  </si>
  <si>
    <t>种植、养殖</t>
  </si>
  <si>
    <t>猕猴桃</t>
  </si>
  <si>
    <t>民主镇</t>
  </si>
  <si>
    <t>岚皋县红润茶业有限公司</t>
  </si>
  <si>
    <t>光荣村</t>
  </si>
  <si>
    <t>岚皋县辰信生态资源保护开发有限公司</t>
  </si>
  <si>
    <t>香椿种植销售</t>
  </si>
  <si>
    <t>田湾村</t>
  </si>
  <si>
    <t>香椿</t>
  </si>
  <si>
    <t>岚皋县红岩寨农业开发公司</t>
  </si>
  <si>
    <t>农副产品生产加工销售</t>
  </si>
  <si>
    <t>银盘村</t>
  </si>
  <si>
    <t>酿酒</t>
  </si>
  <si>
    <t>青山果园农业开发有限责任公司</t>
  </si>
  <si>
    <t>先进村</t>
  </si>
  <si>
    <t>果树</t>
  </si>
  <si>
    <t>岚皋县民银生态农业开发有限公司</t>
  </si>
  <si>
    <t>猕猴桃种植</t>
  </si>
  <si>
    <t>陕西清泉生态农业有限责任公司</t>
  </si>
  <si>
    <t>淡水鱼养殖</t>
  </si>
  <si>
    <t>德胜村</t>
  </si>
  <si>
    <t>养鱼</t>
  </si>
  <si>
    <t>2023.1.1-2023.5.20</t>
  </si>
  <si>
    <t>5月份已还款</t>
  </si>
  <si>
    <t>南宫山</t>
  </si>
  <si>
    <t>岚皋县静跃农牧发展有限公司</t>
  </si>
  <si>
    <t>中药材、绞股蓝种植加工销售</t>
  </si>
  <si>
    <t>双岭村</t>
  </si>
  <si>
    <t>绞股蓝</t>
  </si>
  <si>
    <t>岚皋县硒博士农业科技有限公司</t>
  </si>
  <si>
    <t>桂花村</t>
  </si>
  <si>
    <t>创业贷款人社局贴3%</t>
  </si>
  <si>
    <t>岚河实业有限公司</t>
  </si>
  <si>
    <t>现代农业生态观光</t>
  </si>
  <si>
    <t>油茶</t>
  </si>
  <si>
    <t>农商、浙江网商</t>
  </si>
  <si>
    <t>御口韵茶业有限公司</t>
  </si>
  <si>
    <t>茶叶种植、收购、加工</t>
  </si>
  <si>
    <t>花里村</t>
  </si>
  <si>
    <t>2023.1.1-2023.4.21</t>
  </si>
  <si>
    <t>岚皋博硒农林科技开发有限责任公司</t>
  </si>
  <si>
    <t>苦荞种植加工</t>
  </si>
  <si>
    <t>溢河村</t>
  </si>
  <si>
    <t>2023.1.15-2023.6.30</t>
  </si>
  <si>
    <t>岚皋县宏益农业发展有限公司</t>
  </si>
  <si>
    <t>宏大村</t>
  </si>
  <si>
    <t>安康市宏大农业发展有限公司</t>
  </si>
  <si>
    <t>岚皋县荣旅农业开发有限公司</t>
  </si>
  <si>
    <t>蔺河镇</t>
  </si>
  <si>
    <t>东均茶业发展有限责任公司</t>
  </si>
  <si>
    <t>岚皋县民意农业发展有限公司</t>
  </si>
  <si>
    <t>蔬菜种植销售，农产品收购</t>
  </si>
  <si>
    <t>茶园村</t>
  </si>
  <si>
    <t>蔬菜</t>
  </si>
  <si>
    <t>岚皋县茶园源农林种植农民专业合作社</t>
  </si>
  <si>
    <t>随贷随还</t>
  </si>
  <si>
    <t>岚皋县宗鑫魔芋种植农民专业合作社</t>
  </si>
  <si>
    <t>魔芋种植销售</t>
  </si>
  <si>
    <t>2023.5.5-2023.6.30</t>
  </si>
  <si>
    <t>蒋家关村魔芋农民专业合作社</t>
  </si>
  <si>
    <t>魔芋种植、收购、加工</t>
  </si>
  <si>
    <t>蒋家关村</t>
  </si>
  <si>
    <t>岚皋县富惠养殖农民专业合作社</t>
  </si>
  <si>
    <t>魔芋种植、养殖</t>
  </si>
  <si>
    <t>棋盘村</t>
  </si>
  <si>
    <t>岚皋县鑫丰农业发展有限公司</t>
  </si>
  <si>
    <t>中药材种植、农产品加工销售</t>
  </si>
  <si>
    <t>瓜蒌</t>
  </si>
  <si>
    <t>岚皋县蔺河镇立新魔芋农民专业合作社</t>
  </si>
  <si>
    <t>2023.1.18-2023.6.30</t>
  </si>
  <si>
    <t>孟石岭</t>
  </si>
  <si>
    <t>岚皋县易植农业发展有限责任公司</t>
  </si>
  <si>
    <t>黄魔芋种植</t>
  </si>
  <si>
    <t>田坝村、棋盘村</t>
  </si>
  <si>
    <t>岚皋县鹏阳家禽家畜农民专业合作社</t>
  </si>
  <si>
    <t>种养殖、加工</t>
  </si>
  <si>
    <t>丰景村</t>
  </si>
  <si>
    <t>绿水生态农业有限责任公司</t>
  </si>
  <si>
    <t>淡水养鱼、销售、初加工</t>
  </si>
  <si>
    <t>田坝村</t>
  </si>
  <si>
    <t>岚皋县兴明土鸡养殖合作社</t>
  </si>
  <si>
    <t>生猪养殖、销售</t>
  </si>
  <si>
    <t>九台村</t>
  </si>
  <si>
    <t>2023.1.1-2023.6.20</t>
  </si>
  <si>
    <t>佐龙镇</t>
  </si>
  <si>
    <t>岚皋县岚水韵茶业公司</t>
  </si>
  <si>
    <t>乱石沟村</t>
  </si>
  <si>
    <t>滔河镇</t>
  </si>
  <si>
    <t>安康牛和畜牧发展有限公司</t>
  </si>
  <si>
    <t>中草药种植、畜牧养殖销售</t>
  </si>
  <si>
    <t>兴隆村</t>
  </si>
  <si>
    <t>岚皋县中晟农林科技发展有限公司</t>
  </si>
  <si>
    <t>中药材种植、收购、加工</t>
  </si>
  <si>
    <t>漆扒村</t>
  </si>
  <si>
    <t>中药材</t>
  </si>
  <si>
    <t>陕西晟发商贸有限公司</t>
  </si>
  <si>
    <t>中药材种植、农作物种植销售</t>
  </si>
  <si>
    <t>双向村</t>
  </si>
  <si>
    <t>四季镇</t>
  </si>
  <si>
    <t>岚皋县嘉瑞祥农产品开发有限公司</t>
  </si>
  <si>
    <t>农产品收购加工</t>
  </si>
  <si>
    <t>月坝村</t>
  </si>
  <si>
    <t>农产品加工</t>
  </si>
  <si>
    <t>堰门镇</t>
  </si>
  <si>
    <t>华阳畜牧业有限公司</t>
  </si>
  <si>
    <t>堰门村</t>
  </si>
  <si>
    <t>安康瑞和园农业开发中心</t>
  </si>
  <si>
    <t>瑞金村</t>
  </si>
  <si>
    <t>养蚕</t>
  </si>
  <si>
    <t>官元镇</t>
  </si>
  <si>
    <t>岚皋县荣元茶业有限公司</t>
  </si>
  <si>
    <t>龙板营</t>
  </si>
  <si>
    <t>2023.1.6-2023.6.30</t>
  </si>
  <si>
    <t>石门镇</t>
  </si>
  <si>
    <t>岚皋县励华生态农业有限公司</t>
  </si>
  <si>
    <t>猕猴桃、茶园种植加工</t>
  </si>
  <si>
    <t>三湾村</t>
  </si>
  <si>
    <t>岚皋县堰门镇朝晷千头猪场</t>
  </si>
  <si>
    <t>家庭农场</t>
  </si>
  <si>
    <t>民主镇曾昌佩养殖家庭农场</t>
  </si>
  <si>
    <t>随用随还</t>
  </si>
  <si>
    <t>高攀水产养殖农民专业合作社</t>
  </si>
  <si>
    <t>水产养殖</t>
  </si>
  <si>
    <t>农商行</t>
  </si>
  <si>
    <t>岚皋县成庆源水产养殖有限公司</t>
  </si>
  <si>
    <t>兰家坝</t>
  </si>
  <si>
    <t>孟石岭镇</t>
  </si>
  <si>
    <t>岚皋县秦岚富硒山野菜开发有限公司</t>
  </si>
  <si>
    <t>种植、加工</t>
  </si>
  <si>
    <t>武学村</t>
  </si>
  <si>
    <t>说明：1. 企业类型：龙头企业、农民专业合作社、家庭农场、其他；2. 项目基地类型：农业园区，非农业园区；3. 主导产业类型：种植、养殖、加工、其他；4. 申报利息补贴金额，按照同期人民银行贷款基准利率核算贴息金额；5.数值保留两位小数；</t>
  </si>
  <si>
    <t>复审：张德芳</t>
  </si>
  <si>
    <t>初审：陈声梅</t>
  </si>
  <si>
    <t>制表：方志明</t>
  </si>
  <si>
    <t>核实：方志明、李东、刘昂</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</si>
</sst>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 "/>
  </numFmts>
  <fonts count="35">
    <font>
      <sz val="12"/>
      <name val="宋体"/>
      <charset val="134"/>
    </font>
    <font>
      <sz val="11"/>
      <name val="仿宋_GB2312"/>
      <charset val="134"/>
    </font>
    <font>
      <sz val="9"/>
      <name val="宋体"/>
      <charset val="134"/>
    </font>
    <font>
      <sz val="8"/>
      <name val="宋体"/>
      <charset val="134"/>
    </font>
    <font>
      <sz val="11"/>
      <color theme="1"/>
      <name val="仿宋_GB2312"/>
      <charset val="134"/>
    </font>
    <font>
      <sz val="18"/>
      <color rgb="FF000000"/>
      <name val="宋体"/>
      <charset val="134"/>
    </font>
    <font>
      <sz val="11"/>
      <color indexed="8"/>
      <name val="仿宋_GB2312"/>
      <charset val="134"/>
    </font>
    <font>
      <sz val="9"/>
      <color indexed="8"/>
      <name val="宋体"/>
      <charset val="134"/>
    </font>
    <font>
      <sz val="9"/>
      <color theme="1"/>
      <name val="宋体"/>
      <charset val="134"/>
    </font>
    <font>
      <sz val="10"/>
      <color indexed="8"/>
      <name val="仿宋_GB2312"/>
      <charset val="134"/>
    </font>
    <font>
      <sz val="10"/>
      <color rgb="FF000000"/>
      <name val="仿宋_GB2312"/>
      <charset val="134"/>
    </font>
    <font>
      <sz val="11"/>
      <name val="宋体"/>
      <charset val="134"/>
    </font>
    <font>
      <sz val="9"/>
      <color rgb="FF000000"/>
      <name val="宋体"/>
      <charset val="134"/>
    </font>
    <font>
      <sz val="9"/>
      <name val="仿宋"/>
      <charset val="134"/>
    </font>
    <font>
      <sz val="8"/>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5"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10"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15"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8" borderId="11"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27" fillId="0" borderId="12" applyNumberFormat="0" applyFill="0" applyAlignment="0" applyProtection="0">
      <alignment vertical="center"/>
    </xf>
    <xf numFmtId="0" fontId="19" fillId="10" borderId="0" applyNumberFormat="0" applyBorder="0" applyAlignment="0" applyProtection="0">
      <alignment vertical="center"/>
    </xf>
    <xf numFmtId="0" fontId="22" fillId="0" borderId="13" applyNumberFormat="0" applyFill="0" applyAlignment="0" applyProtection="0">
      <alignment vertical="center"/>
    </xf>
    <xf numFmtId="0" fontId="19" fillId="11" borderId="0" applyNumberFormat="0" applyBorder="0" applyAlignment="0" applyProtection="0">
      <alignment vertical="center"/>
    </xf>
    <xf numFmtId="0" fontId="28" fillId="12" borderId="14" applyNumberFormat="0" applyAlignment="0" applyProtection="0">
      <alignment vertical="center"/>
    </xf>
    <xf numFmtId="0" fontId="29" fillId="12" borderId="10" applyNumberFormat="0" applyAlignment="0" applyProtection="0">
      <alignment vertical="center"/>
    </xf>
    <xf numFmtId="0" fontId="30" fillId="13" borderId="15"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cellStyleXfs>
  <cellXfs count="67">
    <xf numFmtId="0" fontId="0" fillId="0" borderId="0" xfId="0"/>
    <xf numFmtId="0" fontId="0" fillId="2" borderId="0" xfId="0" applyFont="1" applyFill="1" applyAlignment="1">
      <alignment vertical="center"/>
    </xf>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0" fillId="2" borderId="0" xfId="0" applyFont="1" applyFill="1" applyAlignment="1">
      <alignment horizontal="center" vertical="center"/>
    </xf>
    <xf numFmtId="0" fontId="0" fillId="2" borderId="0" xfId="0" applyFont="1" applyFill="1" applyAlignment="1">
      <alignment horizontal="left" vertical="center"/>
    </xf>
    <xf numFmtId="176" fontId="0" fillId="2" borderId="0" xfId="0" applyNumberFormat="1"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6" fillId="2" borderId="0" xfId="0" applyFont="1" applyFill="1" applyAlignment="1">
      <alignment horizontal="justify"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7"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4" xfId="0" applyFont="1" applyFill="1" applyBorder="1" applyAlignment="1">
      <alignment horizontal="left" vertical="center" wrapText="1"/>
    </xf>
    <xf numFmtId="0" fontId="2" fillId="2" borderId="1" xfId="0" applyFont="1" applyFill="1" applyBorder="1" applyAlignment="1">
      <alignment vertical="center"/>
    </xf>
    <xf numFmtId="0" fontId="2" fillId="2" borderId="1" xfId="0" applyFont="1" applyFill="1" applyBorder="1" applyAlignment="1">
      <alignment horizontal="left" vertical="center" wrapText="1"/>
    </xf>
    <xf numFmtId="0" fontId="2" fillId="2" borderId="4" xfId="0" applyFont="1" applyFill="1" applyBorder="1" applyAlignment="1">
      <alignment vertical="center"/>
    </xf>
    <xf numFmtId="0" fontId="2" fillId="2" borderId="4" xfId="0" applyFont="1" applyFill="1" applyBorder="1" applyAlignment="1">
      <alignment horizontal="center" vertical="center"/>
    </xf>
    <xf numFmtId="0" fontId="2" fillId="2" borderId="4" xfId="0" applyFont="1" applyFill="1" applyBorder="1" applyAlignment="1">
      <alignment horizontal="left" vertical="center"/>
    </xf>
    <xf numFmtId="0" fontId="8" fillId="2" borderId="4" xfId="0" applyFont="1" applyFill="1" applyBorder="1" applyAlignment="1">
      <alignment horizontal="center" vertical="center" wrapText="1"/>
    </xf>
    <xf numFmtId="0" fontId="2" fillId="2" borderId="1" xfId="0" applyNumberFormat="1" applyFont="1" applyFill="1" applyBorder="1" applyAlignment="1">
      <alignment vertical="center" wrapText="1"/>
    </xf>
    <xf numFmtId="0" fontId="2" fillId="2" borderId="1" xfId="0" applyNumberFormat="1" applyFont="1" applyFill="1" applyBorder="1" applyAlignment="1">
      <alignment horizontal="left" vertical="center" wrapText="1"/>
    </xf>
    <xf numFmtId="0" fontId="9" fillId="2" borderId="4" xfId="0" applyFont="1" applyFill="1" applyBorder="1" applyAlignment="1">
      <alignment horizontal="center" vertical="center" wrapText="1"/>
    </xf>
    <xf numFmtId="176" fontId="10" fillId="2" borderId="4" xfId="0" applyNumberFormat="1" applyFont="1" applyFill="1" applyBorder="1" applyAlignment="1">
      <alignment horizontal="center" vertical="center" wrapText="1"/>
    </xf>
    <xf numFmtId="0" fontId="3" fillId="2" borderId="1" xfId="0" applyNumberFormat="1" applyFont="1" applyFill="1" applyBorder="1" applyAlignment="1">
      <alignment vertical="center" wrapText="1"/>
    </xf>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0" xfId="0" applyFont="1" applyFill="1" applyAlignment="1">
      <alignment horizontal="left" vertical="center" wrapText="1"/>
    </xf>
    <xf numFmtId="0" fontId="4" fillId="2" borderId="0" xfId="0" applyFont="1" applyFill="1" applyAlignment="1">
      <alignment horizontal="center" vertical="center"/>
    </xf>
    <xf numFmtId="0" fontId="4" fillId="2" borderId="0" xfId="0" applyFont="1" applyFill="1" applyAlignment="1">
      <alignment horizontal="left" vertical="center"/>
    </xf>
    <xf numFmtId="176" fontId="5" fillId="2" borderId="0" xfId="0" applyNumberFormat="1" applyFont="1" applyFill="1" applyAlignment="1">
      <alignment horizontal="center" vertical="center"/>
    </xf>
    <xf numFmtId="176" fontId="6" fillId="2" borderId="0" xfId="0" applyNumberFormat="1" applyFont="1" applyFill="1" applyAlignment="1">
      <alignment horizontal="justify"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xf>
    <xf numFmtId="0" fontId="12" fillId="2" borderId="2" xfId="0" applyFont="1" applyFill="1" applyBorder="1" applyAlignment="1">
      <alignment horizontal="center" vertical="center" wrapText="1"/>
    </xf>
    <xf numFmtId="176" fontId="12" fillId="2" borderId="2" xfId="0" applyNumberFormat="1" applyFont="1" applyFill="1" applyBorder="1" applyAlignment="1">
      <alignment horizontal="center" vertical="center" wrapText="1"/>
    </xf>
    <xf numFmtId="0" fontId="7" fillId="2" borderId="8" xfId="0" applyFont="1" applyFill="1" applyBorder="1" applyAlignment="1">
      <alignment horizontal="center" vertical="center" wrapText="1"/>
    </xf>
    <xf numFmtId="176" fontId="12" fillId="2" borderId="3" xfId="0" applyNumberFormat="1" applyFont="1" applyFill="1" applyBorder="1" applyAlignment="1">
      <alignment horizontal="center" vertical="center" wrapText="1"/>
    </xf>
    <xf numFmtId="0" fontId="7" fillId="2" borderId="9" xfId="0" applyFont="1" applyFill="1" applyBorder="1" applyAlignment="1">
      <alignment horizontal="center" vertical="center" wrapText="1"/>
    </xf>
    <xf numFmtId="176" fontId="12" fillId="2" borderId="4"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13" fillId="2" borderId="1" xfId="0" applyNumberFormat="1" applyFont="1" applyFill="1" applyBorder="1" applyAlignment="1">
      <alignment horizontal="center" vertical="center"/>
    </xf>
    <xf numFmtId="176" fontId="13" fillId="2" borderId="4"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0" fontId="2" fillId="2" borderId="9" xfId="0" applyFont="1" applyFill="1" applyBorder="1" applyAlignment="1">
      <alignment vertical="center"/>
    </xf>
    <xf numFmtId="0" fontId="3" fillId="2" borderId="1" xfId="0"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176" fontId="14" fillId="2" borderId="1" xfId="0" applyNumberFormat="1" applyFont="1" applyFill="1" applyBorder="1" applyAlignment="1">
      <alignment horizontal="center" vertical="center" wrapText="1"/>
    </xf>
    <xf numFmtId="176" fontId="11" fillId="2" borderId="0" xfId="0" applyNumberFormat="1" applyFont="1" applyFill="1" applyAlignment="1">
      <alignment horizontal="left" vertical="center" wrapText="1"/>
    </xf>
    <xf numFmtId="176" fontId="4" fillId="2" borderId="0" xfId="0" applyNumberFormat="1" applyFont="1" applyFill="1" applyAlignment="1">
      <alignment vertical="center"/>
    </xf>
    <xf numFmtId="49" fontId="7"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77" fontId="2" fillId="2" borderId="1" xfId="0" applyNumberFormat="1" applyFont="1" applyFill="1" applyBorder="1" applyAlignment="1">
      <alignment vertical="center"/>
    </xf>
    <xf numFmtId="0" fontId="3" fillId="2"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63"/>
  <sheetViews>
    <sheetView tabSelected="1" workbookViewId="0">
      <pane xSplit="3" ySplit="5" topLeftCell="D51" activePane="bottomRight" state="frozen"/>
      <selection/>
      <selection pane="topRight"/>
      <selection pane="bottomLeft"/>
      <selection pane="bottomRight" activeCell="F57" sqref="F57"/>
    </sheetView>
  </sheetViews>
  <sheetFormatPr defaultColWidth="8.8" defaultRowHeight="29" customHeight="1"/>
  <cols>
    <col min="1" max="1" width="4.375" style="1" customWidth="1"/>
    <col min="2" max="2" width="7.625" style="1" customWidth="1"/>
    <col min="3" max="3" width="24" style="1" customWidth="1"/>
    <col min="4" max="4" width="9.625" style="6" customWidth="1"/>
    <col min="5" max="5" width="18.5" style="1" customWidth="1"/>
    <col min="6" max="6" width="12.125" style="6" customWidth="1"/>
    <col min="7" max="7" width="9.625" style="1" customWidth="1"/>
    <col min="8" max="8" width="10.875" style="7" customWidth="1"/>
    <col min="9" max="9" width="5.2" style="1" customWidth="1"/>
    <col min="10" max="11" width="7.375" style="1" customWidth="1"/>
    <col min="12" max="12" width="9.625" style="1" customWidth="1"/>
    <col min="13" max="13" width="15.875" style="1" customWidth="1"/>
    <col min="14" max="14" width="7.625" style="1" customWidth="1"/>
    <col min="15" max="15" width="9.25" style="1" customWidth="1"/>
    <col min="16" max="16" width="10.125" style="8" customWidth="1"/>
    <col min="17" max="17" width="17.75" style="1" customWidth="1"/>
    <col min="18" max="16384" width="8.8" style="1"/>
  </cols>
  <sheetData>
    <row r="1" s="1" customFormat="1" ht="50" customHeight="1" spans="1:16">
      <c r="A1" s="9" t="s">
        <v>0</v>
      </c>
      <c r="B1" s="9"/>
      <c r="C1" s="9"/>
      <c r="D1" s="9"/>
      <c r="E1" s="9"/>
      <c r="F1" s="9"/>
      <c r="G1" s="9"/>
      <c r="H1" s="10"/>
      <c r="I1" s="9"/>
      <c r="J1" s="9"/>
      <c r="K1" s="9"/>
      <c r="L1" s="9"/>
      <c r="M1" s="9"/>
      <c r="N1" s="9"/>
      <c r="O1" s="9"/>
      <c r="P1" s="42"/>
    </row>
    <row r="2" s="2" customFormat="1" customHeight="1" spans="1:17">
      <c r="A2" s="11" t="s">
        <v>1</v>
      </c>
      <c r="B2" s="11"/>
      <c r="C2" s="11"/>
      <c r="D2" s="12"/>
      <c r="E2" s="11"/>
      <c r="F2" s="12"/>
      <c r="G2" s="11"/>
      <c r="H2" s="13"/>
      <c r="I2" s="11"/>
      <c r="J2" s="11"/>
      <c r="K2" s="11"/>
      <c r="L2" s="11"/>
      <c r="M2" s="11"/>
      <c r="N2" s="11"/>
      <c r="O2" s="11"/>
      <c r="P2" s="43"/>
      <c r="Q2" s="2" t="s">
        <v>2</v>
      </c>
    </row>
    <row r="3" s="3" customFormat="1" customHeight="1" spans="1:17">
      <c r="A3" s="14" t="s">
        <v>3</v>
      </c>
      <c r="B3" s="15" t="s">
        <v>4</v>
      </c>
      <c r="C3" s="14" t="s">
        <v>5</v>
      </c>
      <c r="D3" s="15" t="s">
        <v>6</v>
      </c>
      <c r="E3" s="15" t="s">
        <v>7</v>
      </c>
      <c r="F3" s="15" t="s">
        <v>8</v>
      </c>
      <c r="G3" s="14" t="s">
        <v>9</v>
      </c>
      <c r="H3" s="16"/>
      <c r="I3" s="14"/>
      <c r="J3" s="44" t="s">
        <v>10</v>
      </c>
      <c r="K3" s="45"/>
      <c r="L3" s="46" t="s">
        <v>11</v>
      </c>
      <c r="M3" s="47" t="s">
        <v>12</v>
      </c>
      <c r="N3" s="47" t="s">
        <v>13</v>
      </c>
      <c r="O3" s="47" t="s">
        <v>14</v>
      </c>
      <c r="P3" s="48" t="s">
        <v>15</v>
      </c>
      <c r="Q3" s="63" t="s">
        <v>16</v>
      </c>
    </row>
    <row r="4" s="3" customFormat="1" customHeight="1" spans="1:17">
      <c r="A4" s="14"/>
      <c r="B4" s="17"/>
      <c r="C4" s="14"/>
      <c r="D4" s="17"/>
      <c r="E4" s="17"/>
      <c r="F4" s="17"/>
      <c r="G4" s="17" t="s">
        <v>17</v>
      </c>
      <c r="H4" s="18" t="s">
        <v>18</v>
      </c>
      <c r="I4" s="17" t="s">
        <v>19</v>
      </c>
      <c r="J4" s="49" t="s">
        <v>20</v>
      </c>
      <c r="K4" s="49" t="s">
        <v>21</v>
      </c>
      <c r="L4" s="46"/>
      <c r="M4" s="17"/>
      <c r="N4" s="17"/>
      <c r="O4" s="17"/>
      <c r="P4" s="50"/>
      <c r="Q4" s="63"/>
    </row>
    <row r="5" s="3" customFormat="1" ht="19" customHeight="1" spans="1:17">
      <c r="A5" s="19"/>
      <c r="B5" s="20"/>
      <c r="C5" s="19"/>
      <c r="D5" s="20"/>
      <c r="E5" s="20"/>
      <c r="F5" s="20"/>
      <c r="G5" s="20"/>
      <c r="H5" s="21"/>
      <c r="I5" s="20"/>
      <c r="J5" s="51"/>
      <c r="K5" s="51"/>
      <c r="L5" s="19"/>
      <c r="M5" s="20"/>
      <c r="N5" s="20"/>
      <c r="O5" s="20"/>
      <c r="P5" s="52"/>
      <c r="Q5" s="64"/>
    </row>
    <row r="6" s="3" customFormat="1" ht="33" customHeight="1" spans="1:17">
      <c r="A6" s="19">
        <v>1</v>
      </c>
      <c r="B6" s="20" t="s">
        <v>22</v>
      </c>
      <c r="C6" s="22" t="s">
        <v>23</v>
      </c>
      <c r="D6" s="20" t="s">
        <v>24</v>
      </c>
      <c r="E6" s="20" t="s">
        <v>25</v>
      </c>
      <c r="F6" s="20" t="s">
        <v>22</v>
      </c>
      <c r="G6" s="20" t="s">
        <v>26</v>
      </c>
      <c r="H6" s="23" t="s">
        <v>27</v>
      </c>
      <c r="I6" s="20" t="s">
        <v>28</v>
      </c>
      <c r="J6" s="24" t="s">
        <v>29</v>
      </c>
      <c r="K6" s="51"/>
      <c r="L6" s="19" t="s">
        <v>30</v>
      </c>
      <c r="M6" s="20" t="s">
        <v>31</v>
      </c>
      <c r="N6" s="20">
        <v>181</v>
      </c>
      <c r="O6" s="20">
        <v>4.3</v>
      </c>
      <c r="P6" s="53">
        <v>300000</v>
      </c>
      <c r="Q6" s="65"/>
    </row>
    <row r="7" s="3" customFormat="1" ht="33" customHeight="1" spans="1:17">
      <c r="A7" s="19">
        <v>2</v>
      </c>
      <c r="B7" s="20" t="s">
        <v>22</v>
      </c>
      <c r="C7" s="22" t="s">
        <v>32</v>
      </c>
      <c r="D7" s="19" t="s">
        <v>24</v>
      </c>
      <c r="E7" s="24" t="s">
        <v>33</v>
      </c>
      <c r="F7" s="19" t="s">
        <v>34</v>
      </c>
      <c r="G7" s="20" t="s">
        <v>35</v>
      </c>
      <c r="H7" s="22" t="s">
        <v>36</v>
      </c>
      <c r="I7" s="14" t="s">
        <v>37</v>
      </c>
      <c r="J7" s="24" t="s">
        <v>29</v>
      </c>
      <c r="K7" s="24"/>
      <c r="L7" s="19" t="s">
        <v>30</v>
      </c>
      <c r="M7" s="20" t="s">
        <v>31</v>
      </c>
      <c r="N7" s="20">
        <v>181</v>
      </c>
      <c r="O7" s="20">
        <v>4.3</v>
      </c>
      <c r="P7" s="53">
        <v>216194.444444444</v>
      </c>
      <c r="Q7" s="65"/>
    </row>
    <row r="8" s="3" customFormat="1" ht="33" customHeight="1" spans="1:17">
      <c r="A8" s="19">
        <v>3</v>
      </c>
      <c r="B8" s="20" t="s">
        <v>22</v>
      </c>
      <c r="C8" s="22" t="s">
        <v>38</v>
      </c>
      <c r="D8" s="19" t="s">
        <v>39</v>
      </c>
      <c r="E8" s="24" t="s">
        <v>40</v>
      </c>
      <c r="F8" s="19" t="s">
        <v>41</v>
      </c>
      <c r="G8" s="20" t="s">
        <v>35</v>
      </c>
      <c r="H8" s="22" t="s">
        <v>27</v>
      </c>
      <c r="I8" s="20" t="s">
        <v>28</v>
      </c>
      <c r="J8" s="24" t="s">
        <v>29</v>
      </c>
      <c r="K8" s="24"/>
      <c r="L8" s="19" t="s">
        <v>30</v>
      </c>
      <c r="M8" s="20" t="s">
        <v>31</v>
      </c>
      <c r="N8" s="20">
        <v>181</v>
      </c>
      <c r="O8" s="20">
        <v>4.3</v>
      </c>
      <c r="P8" s="53">
        <v>172955.555555556</v>
      </c>
      <c r="Q8" s="65"/>
    </row>
    <row r="9" s="3" customFormat="1" ht="33" customHeight="1" spans="1:17">
      <c r="A9" s="19">
        <v>4</v>
      </c>
      <c r="B9" s="20" t="s">
        <v>22</v>
      </c>
      <c r="C9" s="22" t="s">
        <v>42</v>
      </c>
      <c r="D9" s="19" t="s">
        <v>39</v>
      </c>
      <c r="E9" s="16" t="s">
        <v>43</v>
      </c>
      <c r="F9" s="14" t="s">
        <v>44</v>
      </c>
      <c r="G9" s="20" t="s">
        <v>35</v>
      </c>
      <c r="H9" s="25" t="s">
        <v>45</v>
      </c>
      <c r="I9" s="14" t="s">
        <v>37</v>
      </c>
      <c r="J9" s="24"/>
      <c r="K9" s="24" t="s">
        <v>21</v>
      </c>
      <c r="L9" s="19" t="s">
        <v>30</v>
      </c>
      <c r="M9" s="20" t="s">
        <v>31</v>
      </c>
      <c r="N9" s="20">
        <v>181</v>
      </c>
      <c r="O9" s="20">
        <v>4.3</v>
      </c>
      <c r="P9" s="53">
        <v>21619.4444444444</v>
      </c>
      <c r="Q9" s="65"/>
    </row>
    <row r="10" s="3" customFormat="1" ht="33" customHeight="1" spans="1:17">
      <c r="A10" s="19">
        <v>5</v>
      </c>
      <c r="B10" s="20" t="s">
        <v>22</v>
      </c>
      <c r="C10" s="22" t="s">
        <v>46</v>
      </c>
      <c r="D10" s="19" t="s">
        <v>39</v>
      </c>
      <c r="E10" s="24" t="s">
        <v>47</v>
      </c>
      <c r="F10" s="19" t="s">
        <v>48</v>
      </c>
      <c r="G10" s="20" t="s">
        <v>35</v>
      </c>
      <c r="H10" s="22" t="s">
        <v>49</v>
      </c>
      <c r="I10" s="14" t="s">
        <v>50</v>
      </c>
      <c r="J10" s="14"/>
      <c r="K10" s="24" t="s">
        <v>21</v>
      </c>
      <c r="L10" s="19" t="s">
        <v>30</v>
      </c>
      <c r="M10" s="20" t="s">
        <v>31</v>
      </c>
      <c r="N10" s="20">
        <v>181</v>
      </c>
      <c r="O10" s="20">
        <v>4.3</v>
      </c>
      <c r="P10" s="53">
        <v>20516.8527777778</v>
      </c>
      <c r="Q10" s="65"/>
    </row>
    <row r="11" s="3" customFormat="1" ht="33" customHeight="1" spans="1:17">
      <c r="A11" s="19">
        <v>6</v>
      </c>
      <c r="B11" s="20" t="s">
        <v>22</v>
      </c>
      <c r="C11" s="22" t="s">
        <v>51</v>
      </c>
      <c r="D11" s="19" t="s">
        <v>39</v>
      </c>
      <c r="E11" s="26" t="s">
        <v>52</v>
      </c>
      <c r="F11" s="27" t="s">
        <v>53</v>
      </c>
      <c r="G11" s="20" t="s">
        <v>35</v>
      </c>
      <c r="H11" s="28" t="s">
        <v>36</v>
      </c>
      <c r="I11" s="20" t="s">
        <v>37</v>
      </c>
      <c r="J11" s="51"/>
      <c r="K11" s="24" t="s">
        <v>21</v>
      </c>
      <c r="L11" s="19" t="s">
        <v>30</v>
      </c>
      <c r="M11" s="20" t="s">
        <v>31</v>
      </c>
      <c r="N11" s="20">
        <v>181</v>
      </c>
      <c r="O11" s="20">
        <v>4.3</v>
      </c>
      <c r="P11" s="53">
        <v>32429.1666666667</v>
      </c>
      <c r="Q11" s="65"/>
    </row>
    <row r="12" s="3" customFormat="1" ht="33" customHeight="1" spans="1:17">
      <c r="A12" s="19">
        <v>7</v>
      </c>
      <c r="B12" s="20" t="s">
        <v>22</v>
      </c>
      <c r="C12" s="22" t="s">
        <v>54</v>
      </c>
      <c r="D12" s="19" t="s">
        <v>55</v>
      </c>
      <c r="E12" s="26" t="s">
        <v>56</v>
      </c>
      <c r="F12" s="27" t="s">
        <v>57</v>
      </c>
      <c r="G12" s="20" t="s">
        <v>35</v>
      </c>
      <c r="H12" s="28" t="s">
        <v>58</v>
      </c>
      <c r="I12" s="20" t="s">
        <v>50</v>
      </c>
      <c r="J12" s="51"/>
      <c r="K12" s="24" t="s">
        <v>21</v>
      </c>
      <c r="L12" s="19" t="s">
        <v>30</v>
      </c>
      <c r="M12" s="20" t="s">
        <v>59</v>
      </c>
      <c r="N12" s="20">
        <v>145</v>
      </c>
      <c r="O12" s="20">
        <v>4.3</v>
      </c>
      <c r="P12" s="52">
        <v>19998.69</v>
      </c>
      <c r="Q12" s="65"/>
    </row>
    <row r="13" s="3" customFormat="1" ht="33" customHeight="1" spans="1:17">
      <c r="A13" s="19">
        <v>8</v>
      </c>
      <c r="B13" s="20" t="s">
        <v>22</v>
      </c>
      <c r="C13" s="22" t="s">
        <v>60</v>
      </c>
      <c r="D13" s="19" t="s">
        <v>39</v>
      </c>
      <c r="E13" s="24" t="s">
        <v>61</v>
      </c>
      <c r="F13" s="19" t="s">
        <v>22</v>
      </c>
      <c r="G13" s="20" t="s">
        <v>26</v>
      </c>
      <c r="H13" s="22" t="s">
        <v>62</v>
      </c>
      <c r="I13" s="20" t="s">
        <v>39</v>
      </c>
      <c r="J13" s="24" t="s">
        <v>29</v>
      </c>
      <c r="K13" s="24"/>
      <c r="L13" s="19" t="s">
        <v>30</v>
      </c>
      <c r="M13" s="20" t="s">
        <v>31</v>
      </c>
      <c r="N13" s="20">
        <v>181</v>
      </c>
      <c r="O13" s="20">
        <v>4.3</v>
      </c>
      <c r="P13" s="52">
        <v>62847.2222222222</v>
      </c>
      <c r="Q13" s="65"/>
    </row>
    <row r="14" s="3" customFormat="1" ht="33" customHeight="1" spans="1:17">
      <c r="A14" s="19">
        <v>9</v>
      </c>
      <c r="B14" s="20" t="s">
        <v>22</v>
      </c>
      <c r="C14" s="22" t="s">
        <v>63</v>
      </c>
      <c r="D14" s="19" t="s">
        <v>39</v>
      </c>
      <c r="E14" s="24" t="s">
        <v>64</v>
      </c>
      <c r="F14" s="19" t="s">
        <v>65</v>
      </c>
      <c r="G14" s="20" t="s">
        <v>35</v>
      </c>
      <c r="H14" s="22" t="s">
        <v>66</v>
      </c>
      <c r="I14" s="20" t="s">
        <v>39</v>
      </c>
      <c r="J14" s="24" t="s">
        <v>29</v>
      </c>
      <c r="K14" s="24"/>
      <c r="L14" s="19" t="s">
        <v>30</v>
      </c>
      <c r="M14" s="20" t="s">
        <v>31</v>
      </c>
      <c r="N14" s="20">
        <v>181</v>
      </c>
      <c r="O14" s="20">
        <v>4.3</v>
      </c>
      <c r="P14" s="53">
        <v>64858.3333333333</v>
      </c>
      <c r="Q14" s="65"/>
    </row>
    <row r="15" s="3" customFormat="1" ht="33" customHeight="1" spans="1:17">
      <c r="A15" s="19">
        <v>10</v>
      </c>
      <c r="B15" s="20" t="s">
        <v>22</v>
      </c>
      <c r="C15" s="22" t="s">
        <v>67</v>
      </c>
      <c r="D15" s="19" t="s">
        <v>39</v>
      </c>
      <c r="E15" s="24" t="s">
        <v>68</v>
      </c>
      <c r="F15" s="19" t="s">
        <v>69</v>
      </c>
      <c r="G15" s="20" t="s">
        <v>35</v>
      </c>
      <c r="H15" s="22" t="s">
        <v>70</v>
      </c>
      <c r="I15" s="20" t="s">
        <v>50</v>
      </c>
      <c r="J15" s="24" t="s">
        <v>29</v>
      </c>
      <c r="K15" s="24"/>
      <c r="L15" s="19" t="s">
        <v>30</v>
      </c>
      <c r="M15" s="20" t="s">
        <v>31</v>
      </c>
      <c r="N15" s="20">
        <v>181</v>
      </c>
      <c r="O15" s="20">
        <v>4.3</v>
      </c>
      <c r="P15" s="52">
        <v>69182.2222222222</v>
      </c>
      <c r="Q15" s="65"/>
    </row>
    <row r="16" s="3" customFormat="1" ht="33" customHeight="1" spans="1:17">
      <c r="A16" s="19">
        <v>11</v>
      </c>
      <c r="B16" s="20" t="s">
        <v>22</v>
      </c>
      <c r="C16" s="22" t="s">
        <v>71</v>
      </c>
      <c r="D16" s="19" t="s">
        <v>39</v>
      </c>
      <c r="E16" s="24" t="s">
        <v>33</v>
      </c>
      <c r="F16" s="19" t="s">
        <v>72</v>
      </c>
      <c r="G16" s="20" t="s">
        <v>35</v>
      </c>
      <c r="H16" s="22" t="s">
        <v>36</v>
      </c>
      <c r="I16" s="20" t="s">
        <v>37</v>
      </c>
      <c r="J16" s="24"/>
      <c r="K16" s="24" t="s">
        <v>21</v>
      </c>
      <c r="L16" s="19" t="s">
        <v>30</v>
      </c>
      <c r="M16" s="20" t="s">
        <v>31</v>
      </c>
      <c r="N16" s="20">
        <v>181</v>
      </c>
      <c r="O16" s="20">
        <v>4.3</v>
      </c>
      <c r="P16" s="54">
        <v>57500.5555555556</v>
      </c>
      <c r="Q16" s="65"/>
    </row>
    <row r="17" s="3" customFormat="1" ht="33" customHeight="1" spans="1:17">
      <c r="A17" s="19">
        <v>12</v>
      </c>
      <c r="B17" s="20" t="s">
        <v>22</v>
      </c>
      <c r="C17" s="22" t="s">
        <v>73</v>
      </c>
      <c r="D17" s="19" t="s">
        <v>39</v>
      </c>
      <c r="E17" s="24" t="s">
        <v>74</v>
      </c>
      <c r="F17" s="19" t="s">
        <v>34</v>
      </c>
      <c r="G17" s="20" t="s">
        <v>35</v>
      </c>
      <c r="H17" s="22" t="s">
        <v>75</v>
      </c>
      <c r="I17" s="20" t="s">
        <v>50</v>
      </c>
      <c r="J17" s="24"/>
      <c r="K17" s="24" t="s">
        <v>21</v>
      </c>
      <c r="L17" s="19" t="s">
        <v>30</v>
      </c>
      <c r="M17" s="20" t="s">
        <v>31</v>
      </c>
      <c r="N17" s="20">
        <v>181</v>
      </c>
      <c r="O17" s="20">
        <v>4.3</v>
      </c>
      <c r="P17" s="55">
        <v>70695.5833333333</v>
      </c>
      <c r="Q17" s="65"/>
    </row>
    <row r="18" s="3" customFormat="1" ht="33" customHeight="1" spans="1:17">
      <c r="A18" s="19">
        <v>13</v>
      </c>
      <c r="B18" s="20" t="s">
        <v>22</v>
      </c>
      <c r="C18" s="22" t="s">
        <v>76</v>
      </c>
      <c r="D18" s="19" t="s">
        <v>39</v>
      </c>
      <c r="E18" s="24" t="s">
        <v>77</v>
      </c>
      <c r="F18" s="19" t="s">
        <v>57</v>
      </c>
      <c r="G18" s="20" t="s">
        <v>35</v>
      </c>
      <c r="H18" s="22" t="s">
        <v>78</v>
      </c>
      <c r="I18" s="20" t="s">
        <v>50</v>
      </c>
      <c r="J18" s="24"/>
      <c r="K18" s="24" t="s">
        <v>21</v>
      </c>
      <c r="L18" s="19" t="s">
        <v>30</v>
      </c>
      <c r="M18" s="20" t="s">
        <v>31</v>
      </c>
      <c r="N18" s="20">
        <v>181</v>
      </c>
      <c r="O18" s="20">
        <v>4.3</v>
      </c>
      <c r="P18" s="55">
        <v>16863.1666666667</v>
      </c>
      <c r="Q18" s="65"/>
    </row>
    <row r="19" s="3" customFormat="1" ht="33" customHeight="1" spans="1:17">
      <c r="A19" s="19">
        <v>14</v>
      </c>
      <c r="B19" s="20" t="s">
        <v>79</v>
      </c>
      <c r="C19" s="22" t="s">
        <v>80</v>
      </c>
      <c r="D19" s="19" t="s">
        <v>39</v>
      </c>
      <c r="E19" s="24" t="s">
        <v>47</v>
      </c>
      <c r="F19" s="19" t="s">
        <v>81</v>
      </c>
      <c r="G19" s="20" t="s">
        <v>35</v>
      </c>
      <c r="H19" s="22" t="s">
        <v>49</v>
      </c>
      <c r="I19" s="20" t="s">
        <v>50</v>
      </c>
      <c r="J19" s="24" t="s">
        <v>29</v>
      </c>
      <c r="K19" s="24"/>
      <c r="L19" s="19" t="s">
        <v>30</v>
      </c>
      <c r="M19" s="20" t="s">
        <v>31</v>
      </c>
      <c r="N19" s="20">
        <v>181</v>
      </c>
      <c r="O19" s="20">
        <v>4.3</v>
      </c>
      <c r="P19" s="56">
        <v>64858.3333333333</v>
      </c>
      <c r="Q19" s="65"/>
    </row>
    <row r="20" s="3" customFormat="1" ht="33" customHeight="1" spans="1:17">
      <c r="A20" s="19">
        <v>15</v>
      </c>
      <c r="B20" s="20" t="s">
        <v>79</v>
      </c>
      <c r="C20" s="22" t="s">
        <v>82</v>
      </c>
      <c r="D20" s="19" t="s">
        <v>39</v>
      </c>
      <c r="E20" s="24" t="s">
        <v>83</v>
      </c>
      <c r="F20" s="19" t="s">
        <v>84</v>
      </c>
      <c r="G20" s="20" t="s">
        <v>35</v>
      </c>
      <c r="H20" s="22" t="s">
        <v>85</v>
      </c>
      <c r="I20" s="20" t="s">
        <v>50</v>
      </c>
      <c r="J20" s="24"/>
      <c r="K20" s="24" t="s">
        <v>21</v>
      </c>
      <c r="L20" s="19" t="s">
        <v>30</v>
      </c>
      <c r="M20" s="20" t="s">
        <v>31</v>
      </c>
      <c r="N20" s="20">
        <v>181</v>
      </c>
      <c r="O20" s="20">
        <v>4.3</v>
      </c>
      <c r="P20" s="52">
        <v>64858.3333333333</v>
      </c>
      <c r="Q20" s="65"/>
    </row>
    <row r="21" s="3" customFormat="1" ht="33" customHeight="1" spans="1:17">
      <c r="A21" s="19">
        <v>16</v>
      </c>
      <c r="B21" s="20" t="s">
        <v>79</v>
      </c>
      <c r="C21" s="22" t="s">
        <v>86</v>
      </c>
      <c r="D21" s="19" t="s">
        <v>39</v>
      </c>
      <c r="E21" s="24" t="s">
        <v>87</v>
      </c>
      <c r="F21" s="19" t="s">
        <v>88</v>
      </c>
      <c r="G21" s="20" t="s">
        <v>35</v>
      </c>
      <c r="H21" s="22" t="s">
        <v>89</v>
      </c>
      <c r="I21" s="20" t="s">
        <v>39</v>
      </c>
      <c r="J21" s="24" t="s">
        <v>29</v>
      </c>
      <c r="K21" s="24"/>
      <c r="L21" s="19" t="s">
        <v>30</v>
      </c>
      <c r="M21" s="20" t="s">
        <v>31</v>
      </c>
      <c r="N21" s="20">
        <v>181</v>
      </c>
      <c r="O21" s="20">
        <v>4.3</v>
      </c>
      <c r="P21" s="52">
        <v>36753.0555555556</v>
      </c>
      <c r="Q21" s="65"/>
    </row>
    <row r="22" s="3" customFormat="1" ht="33" customHeight="1" spans="1:17">
      <c r="A22" s="19">
        <v>17</v>
      </c>
      <c r="B22" s="20" t="s">
        <v>79</v>
      </c>
      <c r="C22" s="22" t="s">
        <v>90</v>
      </c>
      <c r="D22" s="19" t="s">
        <v>39</v>
      </c>
      <c r="E22" s="24" t="s">
        <v>77</v>
      </c>
      <c r="F22" s="19" t="s">
        <v>91</v>
      </c>
      <c r="G22" s="20" t="s">
        <v>35</v>
      </c>
      <c r="H22" s="22" t="s">
        <v>92</v>
      </c>
      <c r="I22" s="20" t="s">
        <v>50</v>
      </c>
      <c r="J22" s="24"/>
      <c r="K22" s="24" t="s">
        <v>21</v>
      </c>
      <c r="L22" s="19" t="s">
        <v>30</v>
      </c>
      <c r="M22" s="20" t="s">
        <v>31</v>
      </c>
      <c r="N22" s="20">
        <v>181</v>
      </c>
      <c r="O22" s="20">
        <v>4.3</v>
      </c>
      <c r="P22" s="53">
        <v>23602.2222222223</v>
      </c>
      <c r="Q22" s="65"/>
    </row>
    <row r="23" s="3" customFormat="1" ht="33" customHeight="1" spans="1:17">
      <c r="A23" s="19">
        <v>18</v>
      </c>
      <c r="B23" s="20" t="s">
        <v>79</v>
      </c>
      <c r="C23" s="22" t="s">
        <v>93</v>
      </c>
      <c r="D23" s="19" t="s">
        <v>39</v>
      </c>
      <c r="E23" s="24" t="s">
        <v>94</v>
      </c>
      <c r="F23" s="19" t="s">
        <v>88</v>
      </c>
      <c r="G23" s="20" t="s">
        <v>35</v>
      </c>
      <c r="H23" s="22" t="s">
        <v>78</v>
      </c>
      <c r="I23" s="20" t="s">
        <v>50</v>
      </c>
      <c r="J23" s="24"/>
      <c r="K23" s="24" t="s">
        <v>21</v>
      </c>
      <c r="L23" s="19" t="s">
        <v>30</v>
      </c>
      <c r="M23" s="20" t="s">
        <v>31</v>
      </c>
      <c r="N23" s="20">
        <v>181</v>
      </c>
      <c r="O23" s="20">
        <v>4.3</v>
      </c>
      <c r="P23" s="52">
        <v>10809.7222222222</v>
      </c>
      <c r="Q23" s="65"/>
    </row>
    <row r="24" s="3" customFormat="1" ht="33" customHeight="1" spans="1:17">
      <c r="A24" s="19">
        <v>19</v>
      </c>
      <c r="B24" s="20" t="s">
        <v>79</v>
      </c>
      <c r="C24" s="22" t="s">
        <v>95</v>
      </c>
      <c r="D24" s="19" t="s">
        <v>39</v>
      </c>
      <c r="E24" s="24" t="s">
        <v>96</v>
      </c>
      <c r="F24" s="19" t="s">
        <v>97</v>
      </c>
      <c r="G24" s="20" t="s">
        <v>35</v>
      </c>
      <c r="H24" s="22" t="s">
        <v>98</v>
      </c>
      <c r="I24" s="20" t="s">
        <v>37</v>
      </c>
      <c r="J24" s="24" t="s">
        <v>29</v>
      </c>
      <c r="K24" s="24"/>
      <c r="L24" s="19" t="s">
        <v>30</v>
      </c>
      <c r="M24" s="20" t="s">
        <v>99</v>
      </c>
      <c r="N24" s="20">
        <v>140</v>
      </c>
      <c r="O24" s="20">
        <v>4.3</v>
      </c>
      <c r="P24" s="52">
        <v>50166.66</v>
      </c>
      <c r="Q24" s="19" t="s">
        <v>100</v>
      </c>
    </row>
    <row r="25" s="3" customFormat="1" ht="33" customHeight="1" spans="1:17">
      <c r="A25" s="19">
        <v>20</v>
      </c>
      <c r="B25" s="20" t="s">
        <v>101</v>
      </c>
      <c r="C25" s="22" t="s">
        <v>102</v>
      </c>
      <c r="D25" s="19" t="s">
        <v>39</v>
      </c>
      <c r="E25" s="24" t="s">
        <v>103</v>
      </c>
      <c r="F25" s="19" t="s">
        <v>104</v>
      </c>
      <c r="G25" s="20" t="s">
        <v>35</v>
      </c>
      <c r="H25" s="22" t="s">
        <v>105</v>
      </c>
      <c r="I25" s="20" t="s">
        <v>50</v>
      </c>
      <c r="J25" s="24"/>
      <c r="K25" s="24" t="s">
        <v>21</v>
      </c>
      <c r="L25" s="19" t="s">
        <v>30</v>
      </c>
      <c r="M25" s="20" t="s">
        <v>31</v>
      </c>
      <c r="N25" s="20">
        <v>181</v>
      </c>
      <c r="O25" s="20">
        <v>4.3</v>
      </c>
      <c r="P25" s="52">
        <v>64858.3333333333</v>
      </c>
      <c r="Q25" s="65"/>
    </row>
    <row r="26" s="3" customFormat="1" ht="33" customHeight="1" spans="1:17">
      <c r="A26" s="19">
        <v>21</v>
      </c>
      <c r="B26" s="20" t="s">
        <v>101</v>
      </c>
      <c r="C26" s="22" t="s">
        <v>106</v>
      </c>
      <c r="D26" s="19" t="s">
        <v>39</v>
      </c>
      <c r="E26" s="24" t="s">
        <v>47</v>
      </c>
      <c r="F26" s="19" t="s">
        <v>107</v>
      </c>
      <c r="G26" s="20" t="s">
        <v>35</v>
      </c>
      <c r="H26" s="22" t="s">
        <v>49</v>
      </c>
      <c r="I26" s="20" t="s">
        <v>50</v>
      </c>
      <c r="J26" s="24" t="s">
        <v>29</v>
      </c>
      <c r="K26" s="24"/>
      <c r="L26" s="19" t="s">
        <v>30</v>
      </c>
      <c r="M26" s="20" t="s">
        <v>31</v>
      </c>
      <c r="N26" s="20">
        <v>181</v>
      </c>
      <c r="O26" s="20">
        <v>1.3</v>
      </c>
      <c r="P26" s="52">
        <v>75316.1111111111</v>
      </c>
      <c r="Q26" s="19" t="s">
        <v>108</v>
      </c>
    </row>
    <row r="27" s="3" customFormat="1" ht="33" customHeight="1" spans="1:17">
      <c r="A27" s="19">
        <v>22</v>
      </c>
      <c r="B27" s="20" t="s">
        <v>101</v>
      </c>
      <c r="C27" s="22" t="s">
        <v>109</v>
      </c>
      <c r="D27" s="19" t="s">
        <v>39</v>
      </c>
      <c r="E27" s="26" t="s">
        <v>110</v>
      </c>
      <c r="F27" s="27" t="s">
        <v>104</v>
      </c>
      <c r="G27" s="20" t="s">
        <v>35</v>
      </c>
      <c r="H27" s="28" t="s">
        <v>111</v>
      </c>
      <c r="I27" s="20" t="s">
        <v>50</v>
      </c>
      <c r="J27" s="51"/>
      <c r="K27" s="24" t="s">
        <v>21</v>
      </c>
      <c r="L27" s="19" t="s">
        <v>112</v>
      </c>
      <c r="M27" s="20" t="s">
        <v>31</v>
      </c>
      <c r="N27" s="20">
        <v>181</v>
      </c>
      <c r="O27" s="20">
        <v>4.3</v>
      </c>
      <c r="P27" s="53">
        <v>123684.841666667</v>
      </c>
      <c r="Q27" s="65"/>
    </row>
    <row r="28" s="3" customFormat="1" ht="33" customHeight="1" spans="1:17">
      <c r="A28" s="19">
        <v>23</v>
      </c>
      <c r="B28" s="20" t="s">
        <v>101</v>
      </c>
      <c r="C28" s="22" t="s">
        <v>113</v>
      </c>
      <c r="D28" s="19" t="s">
        <v>39</v>
      </c>
      <c r="E28" s="24" t="s">
        <v>114</v>
      </c>
      <c r="F28" s="19" t="s">
        <v>115</v>
      </c>
      <c r="G28" s="20" t="s">
        <v>35</v>
      </c>
      <c r="H28" s="22" t="s">
        <v>49</v>
      </c>
      <c r="I28" s="20" t="s">
        <v>50</v>
      </c>
      <c r="J28" s="24" t="s">
        <v>29</v>
      </c>
      <c r="K28" s="24"/>
      <c r="L28" s="19" t="s">
        <v>30</v>
      </c>
      <c r="M28" s="20" t="s">
        <v>116</v>
      </c>
      <c r="N28" s="20">
        <v>120</v>
      </c>
      <c r="O28" s="20">
        <v>4.3</v>
      </c>
      <c r="P28" s="53">
        <v>119408.611111111</v>
      </c>
      <c r="Q28" s="65"/>
    </row>
    <row r="29" s="3" customFormat="1" ht="33" customHeight="1" spans="1:17">
      <c r="A29" s="19">
        <v>24</v>
      </c>
      <c r="B29" s="20" t="s">
        <v>101</v>
      </c>
      <c r="C29" s="22" t="s">
        <v>117</v>
      </c>
      <c r="D29" s="19" t="s">
        <v>39</v>
      </c>
      <c r="E29" s="24" t="s">
        <v>118</v>
      </c>
      <c r="F29" s="19" t="s">
        <v>119</v>
      </c>
      <c r="G29" s="20" t="s">
        <v>35</v>
      </c>
      <c r="H29" s="22" t="s">
        <v>89</v>
      </c>
      <c r="I29" s="20" t="s">
        <v>39</v>
      </c>
      <c r="J29" s="24" t="s">
        <v>29</v>
      </c>
      <c r="K29" s="24"/>
      <c r="L29" s="19" t="s">
        <v>30</v>
      </c>
      <c r="M29" s="20" t="s">
        <v>120</v>
      </c>
      <c r="N29" s="20">
        <v>167</v>
      </c>
      <c r="O29" s="20">
        <v>4.3</v>
      </c>
      <c r="P29" s="53">
        <v>159577.777777778</v>
      </c>
      <c r="Q29" s="65"/>
    </row>
    <row r="30" s="3" customFormat="1" ht="33" customHeight="1" spans="1:17">
      <c r="A30" s="19">
        <v>25</v>
      </c>
      <c r="B30" s="20" t="s">
        <v>101</v>
      </c>
      <c r="C30" s="22" t="s">
        <v>121</v>
      </c>
      <c r="D30" s="19" t="s">
        <v>39</v>
      </c>
      <c r="E30" s="24" t="s">
        <v>33</v>
      </c>
      <c r="F30" s="19" t="s">
        <v>122</v>
      </c>
      <c r="G30" s="20" t="s">
        <v>35</v>
      </c>
      <c r="H30" s="22" t="s">
        <v>36</v>
      </c>
      <c r="I30" s="20" t="s">
        <v>37</v>
      </c>
      <c r="J30" s="24"/>
      <c r="K30" s="24" t="s">
        <v>21</v>
      </c>
      <c r="L30" s="19" t="s">
        <v>30</v>
      </c>
      <c r="M30" s="20" t="s">
        <v>31</v>
      </c>
      <c r="N30" s="20">
        <v>181</v>
      </c>
      <c r="O30" s="20">
        <v>4.3</v>
      </c>
      <c r="P30" s="53">
        <v>41088.8888888888</v>
      </c>
      <c r="Q30" s="65"/>
    </row>
    <row r="31" s="3" customFormat="1" ht="33" customHeight="1" spans="1:17">
      <c r="A31" s="19">
        <v>26</v>
      </c>
      <c r="B31" s="20" t="s">
        <v>101</v>
      </c>
      <c r="C31" s="22" t="s">
        <v>123</v>
      </c>
      <c r="D31" s="19" t="s">
        <v>39</v>
      </c>
      <c r="E31" s="24" t="s">
        <v>94</v>
      </c>
      <c r="F31" s="19" t="s">
        <v>122</v>
      </c>
      <c r="G31" s="20" t="s">
        <v>35</v>
      </c>
      <c r="H31" s="22" t="s">
        <v>78</v>
      </c>
      <c r="I31" s="20" t="s">
        <v>50</v>
      </c>
      <c r="J31" s="24" t="s">
        <v>29</v>
      </c>
      <c r="K31" s="24" t="s">
        <v>21</v>
      </c>
      <c r="L31" s="19" t="s">
        <v>30</v>
      </c>
      <c r="M31" s="20" t="s">
        <v>31</v>
      </c>
      <c r="N31" s="20">
        <v>181</v>
      </c>
      <c r="O31" s="20">
        <v>4.3</v>
      </c>
      <c r="P31" s="53">
        <v>83916.6666666666</v>
      </c>
      <c r="Q31" s="65"/>
    </row>
    <row r="32" s="3" customFormat="1" ht="33" customHeight="1" spans="1:17">
      <c r="A32" s="19">
        <v>27</v>
      </c>
      <c r="B32" s="20" t="s">
        <v>101</v>
      </c>
      <c r="C32" s="22" t="s">
        <v>124</v>
      </c>
      <c r="D32" s="19" t="s">
        <v>39</v>
      </c>
      <c r="E32" s="24" t="s">
        <v>50</v>
      </c>
      <c r="F32" s="19" t="s">
        <v>107</v>
      </c>
      <c r="G32" s="20" t="s">
        <v>35</v>
      </c>
      <c r="H32" s="22" t="s">
        <v>49</v>
      </c>
      <c r="I32" s="20" t="s">
        <v>50</v>
      </c>
      <c r="J32" s="24"/>
      <c r="K32" s="24" t="s">
        <v>21</v>
      </c>
      <c r="L32" s="19" t="s">
        <v>30</v>
      </c>
      <c r="M32" s="20" t="s">
        <v>31</v>
      </c>
      <c r="N32" s="20">
        <v>181</v>
      </c>
      <c r="O32" s="20">
        <v>4.3</v>
      </c>
      <c r="P32" s="53">
        <v>10809.7222222222</v>
      </c>
      <c r="Q32" s="65"/>
    </row>
    <row r="33" s="3" customFormat="1" ht="33" customHeight="1" spans="1:17">
      <c r="A33" s="19">
        <v>28</v>
      </c>
      <c r="B33" s="20" t="s">
        <v>125</v>
      </c>
      <c r="C33" s="22" t="s">
        <v>126</v>
      </c>
      <c r="D33" s="19" t="s">
        <v>39</v>
      </c>
      <c r="E33" s="16" t="s">
        <v>47</v>
      </c>
      <c r="F33" s="14" t="s">
        <v>57</v>
      </c>
      <c r="G33" s="20" t="s">
        <v>35</v>
      </c>
      <c r="H33" s="25" t="s">
        <v>49</v>
      </c>
      <c r="I33" s="14" t="s">
        <v>50</v>
      </c>
      <c r="J33" s="24" t="s">
        <v>29</v>
      </c>
      <c r="K33" s="24"/>
      <c r="L33" s="19" t="s">
        <v>30</v>
      </c>
      <c r="M33" s="20" t="s">
        <v>31</v>
      </c>
      <c r="N33" s="20">
        <v>181</v>
      </c>
      <c r="O33" s="20">
        <v>4.3</v>
      </c>
      <c r="P33" s="53">
        <v>54048.6111111111</v>
      </c>
      <c r="Q33" s="65"/>
    </row>
    <row r="34" s="3" customFormat="1" ht="33" customHeight="1" spans="1:17">
      <c r="A34" s="19">
        <v>29</v>
      </c>
      <c r="B34" s="20" t="s">
        <v>125</v>
      </c>
      <c r="C34" s="22" t="s">
        <v>127</v>
      </c>
      <c r="D34" s="19" t="s">
        <v>39</v>
      </c>
      <c r="E34" s="24" t="s">
        <v>128</v>
      </c>
      <c r="F34" s="19" t="s">
        <v>129</v>
      </c>
      <c r="G34" s="20" t="s">
        <v>35</v>
      </c>
      <c r="H34" s="22" t="s">
        <v>130</v>
      </c>
      <c r="I34" s="20" t="s">
        <v>50</v>
      </c>
      <c r="J34" s="24" t="s">
        <v>29</v>
      </c>
      <c r="K34" s="24"/>
      <c r="L34" s="19" t="s">
        <v>30</v>
      </c>
      <c r="M34" s="20" t="s">
        <v>31</v>
      </c>
      <c r="N34" s="20">
        <v>181</v>
      </c>
      <c r="O34" s="20">
        <v>4.3</v>
      </c>
      <c r="P34" s="53">
        <v>32429.1666666667</v>
      </c>
      <c r="Q34" s="65"/>
    </row>
    <row r="35" s="3" customFormat="1" ht="33" customHeight="1" spans="1:17">
      <c r="A35" s="19">
        <v>30</v>
      </c>
      <c r="B35" s="20" t="s">
        <v>125</v>
      </c>
      <c r="C35" s="22" t="s">
        <v>131</v>
      </c>
      <c r="D35" s="19" t="s">
        <v>55</v>
      </c>
      <c r="E35" s="26" t="s">
        <v>114</v>
      </c>
      <c r="F35" s="27" t="s">
        <v>129</v>
      </c>
      <c r="G35" s="20" t="s">
        <v>35</v>
      </c>
      <c r="H35" s="28" t="s">
        <v>49</v>
      </c>
      <c r="I35" s="20" t="s">
        <v>28</v>
      </c>
      <c r="J35" s="57"/>
      <c r="K35" s="24" t="s">
        <v>21</v>
      </c>
      <c r="L35" s="19" t="s">
        <v>30</v>
      </c>
      <c r="M35" s="20" t="s">
        <v>31</v>
      </c>
      <c r="N35" s="20"/>
      <c r="O35" s="20">
        <v>3.804</v>
      </c>
      <c r="P35" s="53">
        <v>6737</v>
      </c>
      <c r="Q35" s="24" t="s">
        <v>132</v>
      </c>
    </row>
    <row r="36" s="3" customFormat="1" ht="33" customHeight="1" spans="1:17">
      <c r="A36" s="19">
        <v>31</v>
      </c>
      <c r="B36" s="20" t="s">
        <v>125</v>
      </c>
      <c r="C36" s="22" t="s">
        <v>133</v>
      </c>
      <c r="D36" s="19" t="s">
        <v>55</v>
      </c>
      <c r="E36" s="26" t="s">
        <v>134</v>
      </c>
      <c r="F36" s="27" t="s">
        <v>129</v>
      </c>
      <c r="G36" s="20" t="s">
        <v>35</v>
      </c>
      <c r="H36" s="28" t="s">
        <v>75</v>
      </c>
      <c r="I36" s="20" t="s">
        <v>50</v>
      </c>
      <c r="J36" s="57"/>
      <c r="K36" s="24" t="s">
        <v>21</v>
      </c>
      <c r="L36" s="19" t="s">
        <v>30</v>
      </c>
      <c r="M36" s="20" t="s">
        <v>135</v>
      </c>
      <c r="N36" s="20">
        <v>55</v>
      </c>
      <c r="O36" s="20">
        <v>3.804</v>
      </c>
      <c r="P36" s="50">
        <v>5704.45</v>
      </c>
      <c r="Q36" s="65"/>
    </row>
    <row r="37" s="3" customFormat="1" ht="33" customHeight="1" spans="1:17">
      <c r="A37" s="19">
        <v>32</v>
      </c>
      <c r="B37" s="20" t="s">
        <v>125</v>
      </c>
      <c r="C37" s="22" t="s">
        <v>136</v>
      </c>
      <c r="D37" s="19" t="s">
        <v>55</v>
      </c>
      <c r="E37" s="26" t="s">
        <v>137</v>
      </c>
      <c r="F37" s="27" t="s">
        <v>138</v>
      </c>
      <c r="G37" s="20" t="s">
        <v>35</v>
      </c>
      <c r="H37" s="28" t="s">
        <v>75</v>
      </c>
      <c r="I37" s="20" t="s">
        <v>50</v>
      </c>
      <c r="J37" s="57"/>
      <c r="K37" s="24" t="s">
        <v>21</v>
      </c>
      <c r="L37" s="19" t="s">
        <v>30</v>
      </c>
      <c r="M37" s="20" t="s">
        <v>31</v>
      </c>
      <c r="N37" s="20">
        <v>181</v>
      </c>
      <c r="O37" s="20">
        <v>4.3</v>
      </c>
      <c r="P37" s="53">
        <v>10809.7222222222</v>
      </c>
      <c r="Q37" s="65"/>
    </row>
    <row r="38" s="3" customFormat="1" ht="33" customHeight="1" spans="1:17">
      <c r="A38" s="19">
        <v>33</v>
      </c>
      <c r="B38" s="20" t="s">
        <v>125</v>
      </c>
      <c r="C38" s="22" t="s">
        <v>139</v>
      </c>
      <c r="D38" s="19" t="s">
        <v>55</v>
      </c>
      <c r="E38" s="26" t="s">
        <v>140</v>
      </c>
      <c r="F38" s="27" t="s">
        <v>141</v>
      </c>
      <c r="G38" s="20" t="s">
        <v>35</v>
      </c>
      <c r="H38" s="28" t="s">
        <v>75</v>
      </c>
      <c r="I38" s="20" t="s">
        <v>50</v>
      </c>
      <c r="J38" s="57"/>
      <c r="K38" s="24" t="s">
        <v>21</v>
      </c>
      <c r="L38" s="19" t="s">
        <v>30</v>
      </c>
      <c r="M38" s="20" t="s">
        <v>31</v>
      </c>
      <c r="N38" s="20">
        <v>181</v>
      </c>
      <c r="O38" s="20">
        <v>4.3</v>
      </c>
      <c r="P38" s="52">
        <v>9615.27777777777</v>
      </c>
      <c r="Q38" s="65"/>
    </row>
    <row r="39" s="3" customFormat="1" ht="33" customHeight="1" spans="1:17">
      <c r="A39" s="19">
        <v>34</v>
      </c>
      <c r="B39" s="20" t="s">
        <v>125</v>
      </c>
      <c r="C39" s="22" t="s">
        <v>142</v>
      </c>
      <c r="D39" s="19" t="s">
        <v>39</v>
      </c>
      <c r="E39" s="26" t="s">
        <v>143</v>
      </c>
      <c r="F39" s="27" t="s">
        <v>141</v>
      </c>
      <c r="G39" s="20" t="s">
        <v>35</v>
      </c>
      <c r="H39" s="28" t="s">
        <v>144</v>
      </c>
      <c r="I39" s="20" t="s">
        <v>39</v>
      </c>
      <c r="J39" s="24" t="s">
        <v>29</v>
      </c>
      <c r="K39" s="24"/>
      <c r="L39" s="19" t="s">
        <v>30</v>
      </c>
      <c r="M39" s="20" t="s">
        <v>31</v>
      </c>
      <c r="N39" s="20">
        <v>181</v>
      </c>
      <c r="O39" s="20">
        <v>4.3</v>
      </c>
      <c r="P39" s="53">
        <v>80640.5277777778</v>
      </c>
      <c r="Q39" s="65"/>
    </row>
    <row r="40" s="3" customFormat="1" ht="33" customHeight="1" spans="1:17">
      <c r="A40" s="19">
        <v>35</v>
      </c>
      <c r="B40" s="29" t="s">
        <v>125</v>
      </c>
      <c r="C40" s="22" t="s">
        <v>145</v>
      </c>
      <c r="D40" s="19" t="s">
        <v>55</v>
      </c>
      <c r="E40" s="26" t="s">
        <v>74</v>
      </c>
      <c r="F40" s="27" t="s">
        <v>138</v>
      </c>
      <c r="G40" s="20" t="s">
        <v>35</v>
      </c>
      <c r="H40" s="28" t="s">
        <v>75</v>
      </c>
      <c r="I40" s="20" t="s">
        <v>50</v>
      </c>
      <c r="J40" s="57"/>
      <c r="K40" s="24" t="s">
        <v>21</v>
      </c>
      <c r="L40" s="19" t="s">
        <v>30</v>
      </c>
      <c r="M40" s="20" t="s">
        <v>146</v>
      </c>
      <c r="N40" s="20">
        <v>164</v>
      </c>
      <c r="O40" s="20">
        <v>4.3</v>
      </c>
      <c r="P40" s="53">
        <v>12816.3888888889</v>
      </c>
      <c r="Q40" s="65"/>
    </row>
    <row r="41" s="3" customFormat="1" ht="33" customHeight="1" spans="1:17">
      <c r="A41" s="19">
        <v>36</v>
      </c>
      <c r="B41" s="20" t="s">
        <v>147</v>
      </c>
      <c r="C41" s="22" t="s">
        <v>148</v>
      </c>
      <c r="D41" s="19" t="s">
        <v>39</v>
      </c>
      <c r="E41" s="26" t="s">
        <v>149</v>
      </c>
      <c r="F41" s="27" t="s">
        <v>150</v>
      </c>
      <c r="G41" s="20" t="s">
        <v>35</v>
      </c>
      <c r="H41" s="28" t="s">
        <v>75</v>
      </c>
      <c r="I41" s="20" t="s">
        <v>50</v>
      </c>
      <c r="J41" s="51"/>
      <c r="K41" s="24" t="s">
        <v>21</v>
      </c>
      <c r="L41" s="19" t="s">
        <v>30</v>
      </c>
      <c r="M41" s="20" t="s">
        <v>31</v>
      </c>
      <c r="N41" s="20">
        <v>181</v>
      </c>
      <c r="O41" s="20">
        <v>4.3</v>
      </c>
      <c r="P41" s="52">
        <v>10809.7222222222</v>
      </c>
      <c r="Q41" s="65"/>
    </row>
    <row r="42" s="3" customFormat="1" ht="33" customHeight="1" spans="1:17">
      <c r="A42" s="19">
        <v>37</v>
      </c>
      <c r="B42" s="20" t="s">
        <v>147</v>
      </c>
      <c r="C42" s="22" t="s">
        <v>151</v>
      </c>
      <c r="D42" s="19" t="s">
        <v>55</v>
      </c>
      <c r="E42" s="26" t="s">
        <v>152</v>
      </c>
      <c r="F42" s="27" t="s">
        <v>153</v>
      </c>
      <c r="G42" s="20" t="s">
        <v>35</v>
      </c>
      <c r="H42" s="28" t="s">
        <v>75</v>
      </c>
      <c r="I42" s="20" t="s">
        <v>50</v>
      </c>
      <c r="J42" s="51"/>
      <c r="K42" s="24" t="s">
        <v>21</v>
      </c>
      <c r="L42" s="19" t="s">
        <v>30</v>
      </c>
      <c r="M42" s="20" t="s">
        <v>31</v>
      </c>
      <c r="N42" s="20">
        <v>181</v>
      </c>
      <c r="O42" s="20">
        <v>3.65</v>
      </c>
      <c r="P42" s="53">
        <v>7679.88222222222</v>
      </c>
      <c r="Q42" s="65"/>
    </row>
    <row r="43" s="3" customFormat="1" ht="33" customHeight="1" spans="1:17">
      <c r="A43" s="19">
        <v>38</v>
      </c>
      <c r="B43" s="20" t="s">
        <v>147</v>
      </c>
      <c r="C43" s="22" t="s">
        <v>154</v>
      </c>
      <c r="D43" s="19" t="s">
        <v>39</v>
      </c>
      <c r="E43" s="26" t="s">
        <v>155</v>
      </c>
      <c r="F43" s="27" t="s">
        <v>156</v>
      </c>
      <c r="G43" s="20" t="s">
        <v>35</v>
      </c>
      <c r="H43" s="28" t="s">
        <v>98</v>
      </c>
      <c r="I43" s="20" t="s">
        <v>37</v>
      </c>
      <c r="J43" s="24" t="s">
        <v>29</v>
      </c>
      <c r="K43" s="24"/>
      <c r="L43" s="19" t="s">
        <v>30</v>
      </c>
      <c r="M43" s="20" t="s">
        <v>99</v>
      </c>
      <c r="N43" s="20">
        <v>150</v>
      </c>
      <c r="O43" s="20">
        <v>4.3</v>
      </c>
      <c r="P43" s="53">
        <v>35833.3333333333</v>
      </c>
      <c r="Q43" s="65"/>
    </row>
    <row r="44" s="3" customFormat="1" ht="33" customHeight="1" spans="1:17">
      <c r="A44" s="19">
        <v>39</v>
      </c>
      <c r="B44" s="20" t="s">
        <v>147</v>
      </c>
      <c r="C44" s="22" t="s">
        <v>157</v>
      </c>
      <c r="D44" s="19" t="s">
        <v>55</v>
      </c>
      <c r="E44" s="26" t="s">
        <v>158</v>
      </c>
      <c r="F44" s="27" t="s">
        <v>159</v>
      </c>
      <c r="G44" s="20" t="s">
        <v>35</v>
      </c>
      <c r="H44" s="28" t="s">
        <v>36</v>
      </c>
      <c r="I44" s="20" t="s">
        <v>37</v>
      </c>
      <c r="J44" s="51"/>
      <c r="K44" s="24" t="s">
        <v>21</v>
      </c>
      <c r="L44" s="19" t="s">
        <v>30</v>
      </c>
      <c r="M44" s="20" t="s">
        <v>160</v>
      </c>
      <c r="N44" s="20">
        <v>181</v>
      </c>
      <c r="O44" s="20">
        <v>4.3</v>
      </c>
      <c r="P44" s="53">
        <v>16214.5833333334</v>
      </c>
      <c r="Q44" s="65"/>
    </row>
    <row r="45" s="3" customFormat="1" ht="33" customHeight="1" spans="1:17">
      <c r="A45" s="19">
        <v>40</v>
      </c>
      <c r="B45" s="20" t="s">
        <v>161</v>
      </c>
      <c r="C45" s="22" t="s">
        <v>162</v>
      </c>
      <c r="D45" s="19" t="s">
        <v>39</v>
      </c>
      <c r="E45" s="20" t="s">
        <v>47</v>
      </c>
      <c r="F45" s="20" t="s">
        <v>163</v>
      </c>
      <c r="G45" s="20" t="s">
        <v>35</v>
      </c>
      <c r="H45" s="23" t="s">
        <v>49</v>
      </c>
      <c r="I45" s="20" t="s">
        <v>50</v>
      </c>
      <c r="J45" s="24"/>
      <c r="K45" s="24" t="s">
        <v>21</v>
      </c>
      <c r="L45" s="19" t="s">
        <v>30</v>
      </c>
      <c r="M45" s="20" t="s">
        <v>31</v>
      </c>
      <c r="N45" s="20">
        <v>181</v>
      </c>
      <c r="O45" s="20">
        <v>4.3</v>
      </c>
      <c r="P45" s="53">
        <v>20538.4722222222</v>
      </c>
      <c r="Q45" s="65"/>
    </row>
    <row r="46" s="3" customFormat="1" ht="33" customHeight="1" spans="1:17">
      <c r="A46" s="19">
        <v>41</v>
      </c>
      <c r="B46" s="20" t="s">
        <v>164</v>
      </c>
      <c r="C46" s="22" t="s">
        <v>165</v>
      </c>
      <c r="D46" s="19" t="s">
        <v>39</v>
      </c>
      <c r="E46" s="24" t="s">
        <v>166</v>
      </c>
      <c r="F46" s="19" t="s">
        <v>167</v>
      </c>
      <c r="G46" s="20" t="s">
        <v>35</v>
      </c>
      <c r="H46" s="22" t="s">
        <v>45</v>
      </c>
      <c r="I46" s="20" t="s">
        <v>37</v>
      </c>
      <c r="J46" s="24" t="s">
        <v>29</v>
      </c>
      <c r="K46" s="14"/>
      <c r="L46" s="19" t="s">
        <v>30</v>
      </c>
      <c r="M46" s="20" t="s">
        <v>31</v>
      </c>
      <c r="N46" s="20">
        <v>181</v>
      </c>
      <c r="O46" s="20">
        <v>4.3</v>
      </c>
      <c r="P46" s="53">
        <v>43238.8888888889</v>
      </c>
      <c r="Q46" s="65"/>
    </row>
    <row r="47" s="3" customFormat="1" ht="33" customHeight="1" spans="1:17">
      <c r="A47" s="19">
        <v>42</v>
      </c>
      <c r="B47" s="20" t="s">
        <v>164</v>
      </c>
      <c r="C47" s="22" t="s">
        <v>168</v>
      </c>
      <c r="D47" s="19" t="s">
        <v>39</v>
      </c>
      <c r="E47" s="24" t="s">
        <v>169</v>
      </c>
      <c r="F47" s="19" t="s">
        <v>170</v>
      </c>
      <c r="G47" s="20" t="s">
        <v>35</v>
      </c>
      <c r="H47" s="22" t="s">
        <v>171</v>
      </c>
      <c r="I47" s="20" t="s">
        <v>50</v>
      </c>
      <c r="J47" s="24" t="s">
        <v>29</v>
      </c>
      <c r="K47" s="51"/>
      <c r="L47" s="19" t="s">
        <v>30</v>
      </c>
      <c r="M47" s="20" t="s">
        <v>31</v>
      </c>
      <c r="N47" s="20">
        <v>181</v>
      </c>
      <c r="O47" s="20">
        <v>4.3</v>
      </c>
      <c r="P47" s="53">
        <v>21619.4444444444</v>
      </c>
      <c r="Q47" s="65"/>
    </row>
    <row r="48" s="3" customFormat="1" ht="33" customHeight="1" spans="1:17">
      <c r="A48" s="19">
        <v>43</v>
      </c>
      <c r="B48" s="20" t="s">
        <v>164</v>
      </c>
      <c r="C48" s="22" t="s">
        <v>172</v>
      </c>
      <c r="D48" s="19" t="s">
        <v>39</v>
      </c>
      <c r="E48" s="26" t="s">
        <v>173</v>
      </c>
      <c r="F48" s="27" t="s">
        <v>174</v>
      </c>
      <c r="G48" s="20" t="s">
        <v>35</v>
      </c>
      <c r="H48" s="28" t="s">
        <v>171</v>
      </c>
      <c r="I48" s="20" t="s">
        <v>50</v>
      </c>
      <c r="J48" s="24" t="s">
        <v>29</v>
      </c>
      <c r="K48" s="51"/>
      <c r="L48" s="19" t="s">
        <v>30</v>
      </c>
      <c r="M48" s="20" t="s">
        <v>31</v>
      </c>
      <c r="N48" s="20">
        <v>181</v>
      </c>
      <c r="O48" s="20">
        <v>4.3</v>
      </c>
      <c r="P48" s="53">
        <v>54048.6111111111</v>
      </c>
      <c r="Q48" s="65"/>
    </row>
    <row r="49" s="3" customFormat="1" ht="33" customHeight="1" spans="1:17">
      <c r="A49" s="19">
        <v>44</v>
      </c>
      <c r="B49" s="20" t="s">
        <v>175</v>
      </c>
      <c r="C49" s="22" t="s">
        <v>176</v>
      </c>
      <c r="D49" s="19" t="s">
        <v>24</v>
      </c>
      <c r="E49" s="26" t="s">
        <v>177</v>
      </c>
      <c r="F49" s="27" t="s">
        <v>178</v>
      </c>
      <c r="G49" s="20" t="s">
        <v>35</v>
      </c>
      <c r="H49" s="28" t="s">
        <v>179</v>
      </c>
      <c r="I49" s="20" t="s">
        <v>28</v>
      </c>
      <c r="J49" s="24" t="s">
        <v>29</v>
      </c>
      <c r="K49" s="51"/>
      <c r="L49" s="19" t="s">
        <v>30</v>
      </c>
      <c r="M49" s="20" t="s">
        <v>31</v>
      </c>
      <c r="N49" s="20">
        <v>181</v>
      </c>
      <c r="O49" s="20">
        <v>4.3</v>
      </c>
      <c r="P49" s="53">
        <v>90952.5</v>
      </c>
      <c r="Q49" s="19" t="s">
        <v>108</v>
      </c>
    </row>
    <row r="50" s="3" customFormat="1" ht="33" customHeight="1" spans="1:17">
      <c r="A50" s="19">
        <v>45</v>
      </c>
      <c r="B50" s="20" t="s">
        <v>180</v>
      </c>
      <c r="C50" s="22" t="s">
        <v>181</v>
      </c>
      <c r="D50" s="19" t="s">
        <v>39</v>
      </c>
      <c r="E50" s="24" t="s">
        <v>33</v>
      </c>
      <c r="F50" s="19" t="s">
        <v>182</v>
      </c>
      <c r="G50" s="20" t="s">
        <v>35</v>
      </c>
      <c r="H50" s="22" t="s">
        <v>36</v>
      </c>
      <c r="I50" s="20" t="s">
        <v>37</v>
      </c>
      <c r="J50" s="24"/>
      <c r="K50" s="24" t="s">
        <v>21</v>
      </c>
      <c r="L50" s="19" t="s">
        <v>30</v>
      </c>
      <c r="M50" s="20" t="s">
        <v>31</v>
      </c>
      <c r="N50" s="20">
        <v>181</v>
      </c>
      <c r="O50" s="20">
        <v>4.3</v>
      </c>
      <c r="P50" s="53">
        <v>43238.8888888889</v>
      </c>
      <c r="Q50" s="65"/>
    </row>
    <row r="51" s="3" customFormat="1" ht="33" customHeight="1" spans="1:17">
      <c r="A51" s="19">
        <v>46</v>
      </c>
      <c r="B51" s="20" t="s">
        <v>180</v>
      </c>
      <c r="C51" s="22" t="s">
        <v>183</v>
      </c>
      <c r="D51" s="19" t="s">
        <v>39</v>
      </c>
      <c r="E51" s="26" t="s">
        <v>77</v>
      </c>
      <c r="F51" s="27" t="s">
        <v>184</v>
      </c>
      <c r="G51" s="20" t="s">
        <v>35</v>
      </c>
      <c r="H51" s="28" t="s">
        <v>185</v>
      </c>
      <c r="I51" s="20" t="s">
        <v>37</v>
      </c>
      <c r="J51" s="57"/>
      <c r="K51" s="24" t="s">
        <v>21</v>
      </c>
      <c r="L51" s="19" t="s">
        <v>30</v>
      </c>
      <c r="M51" s="20" t="s">
        <v>31</v>
      </c>
      <c r="N51" s="20">
        <v>181</v>
      </c>
      <c r="O51" s="20">
        <v>4.3</v>
      </c>
      <c r="P51" s="56">
        <v>12971.6666666667</v>
      </c>
      <c r="Q51" s="65"/>
    </row>
    <row r="52" s="3" customFormat="1" ht="33" customHeight="1" spans="1:17">
      <c r="A52" s="19">
        <v>47</v>
      </c>
      <c r="B52" s="20" t="s">
        <v>186</v>
      </c>
      <c r="C52" s="22" t="s">
        <v>187</v>
      </c>
      <c r="D52" s="19" t="s">
        <v>39</v>
      </c>
      <c r="E52" s="26" t="s">
        <v>47</v>
      </c>
      <c r="F52" s="27" t="s">
        <v>188</v>
      </c>
      <c r="G52" s="20" t="s">
        <v>35</v>
      </c>
      <c r="H52" s="28" t="s">
        <v>49</v>
      </c>
      <c r="I52" s="20" t="s">
        <v>50</v>
      </c>
      <c r="J52" s="51"/>
      <c r="K52" s="24" t="s">
        <v>21</v>
      </c>
      <c r="L52" s="19" t="s">
        <v>30</v>
      </c>
      <c r="M52" s="20" t="s">
        <v>189</v>
      </c>
      <c r="N52" s="20">
        <v>176</v>
      </c>
      <c r="O52" s="20">
        <v>4.3</v>
      </c>
      <c r="P52" s="52">
        <v>27328.8888888889</v>
      </c>
      <c r="Q52" s="65"/>
    </row>
    <row r="53" s="3" customFormat="1" ht="33" customHeight="1" spans="1:17">
      <c r="A53" s="19">
        <v>48</v>
      </c>
      <c r="B53" s="20" t="s">
        <v>190</v>
      </c>
      <c r="C53" s="22" t="s">
        <v>191</v>
      </c>
      <c r="D53" s="19" t="s">
        <v>39</v>
      </c>
      <c r="E53" s="26" t="s">
        <v>192</v>
      </c>
      <c r="F53" s="27" t="s">
        <v>193</v>
      </c>
      <c r="G53" s="20" t="s">
        <v>35</v>
      </c>
      <c r="H53" s="28" t="s">
        <v>78</v>
      </c>
      <c r="I53" s="20" t="s">
        <v>50</v>
      </c>
      <c r="J53" s="51"/>
      <c r="K53" s="24" t="s">
        <v>21</v>
      </c>
      <c r="L53" s="19" t="s">
        <v>30</v>
      </c>
      <c r="M53" s="20" t="s">
        <v>31</v>
      </c>
      <c r="N53" s="20">
        <v>181</v>
      </c>
      <c r="O53" s="20">
        <v>4.3</v>
      </c>
      <c r="P53" s="53">
        <v>51886.6666666667</v>
      </c>
      <c r="Q53" s="65"/>
    </row>
    <row r="54" s="3" customFormat="1" ht="33" customHeight="1" spans="1:17">
      <c r="A54" s="19">
        <v>49</v>
      </c>
      <c r="B54" s="20" t="s">
        <v>180</v>
      </c>
      <c r="C54" s="22" t="s">
        <v>194</v>
      </c>
      <c r="D54" s="27" t="s">
        <v>195</v>
      </c>
      <c r="E54" s="26" t="s">
        <v>33</v>
      </c>
      <c r="F54" s="27" t="s">
        <v>184</v>
      </c>
      <c r="G54" s="20" t="s">
        <v>35</v>
      </c>
      <c r="H54" s="28" t="s">
        <v>36</v>
      </c>
      <c r="I54" s="20" t="s">
        <v>37</v>
      </c>
      <c r="J54" s="51"/>
      <c r="K54" s="24" t="s">
        <v>21</v>
      </c>
      <c r="L54" s="19" t="s">
        <v>30</v>
      </c>
      <c r="M54" s="20" t="s">
        <v>31</v>
      </c>
      <c r="N54" s="20">
        <v>181</v>
      </c>
      <c r="O54" s="20">
        <v>4.3</v>
      </c>
      <c r="P54" s="52">
        <v>21619.4444444444</v>
      </c>
      <c r="Q54" s="65"/>
    </row>
    <row r="55" s="3" customFormat="1" ht="33" customHeight="1" spans="1:17">
      <c r="A55" s="19">
        <v>50</v>
      </c>
      <c r="B55" s="30" t="s">
        <v>79</v>
      </c>
      <c r="C55" s="31" t="s">
        <v>196</v>
      </c>
      <c r="D55" s="27" t="s">
        <v>195</v>
      </c>
      <c r="E55" s="26" t="s">
        <v>33</v>
      </c>
      <c r="F55" s="27" t="s">
        <v>91</v>
      </c>
      <c r="G55" s="20" t="s">
        <v>35</v>
      </c>
      <c r="H55" s="28" t="s">
        <v>36</v>
      </c>
      <c r="I55" s="20" t="s">
        <v>37</v>
      </c>
      <c r="J55" s="51"/>
      <c r="K55" s="24" t="s">
        <v>21</v>
      </c>
      <c r="L55" s="19" t="s">
        <v>30</v>
      </c>
      <c r="M55" s="20" t="s">
        <v>31</v>
      </c>
      <c r="N55" s="20"/>
      <c r="O55" s="20"/>
      <c r="P55" s="52">
        <v>4787</v>
      </c>
      <c r="Q55" s="14" t="s">
        <v>197</v>
      </c>
    </row>
    <row r="56" s="3" customFormat="1" ht="33" customHeight="1" spans="1:17">
      <c r="A56" s="19">
        <v>51</v>
      </c>
      <c r="B56" s="30" t="s">
        <v>125</v>
      </c>
      <c r="C56" s="31" t="s">
        <v>198</v>
      </c>
      <c r="D56" s="27" t="s">
        <v>55</v>
      </c>
      <c r="E56" s="26" t="s">
        <v>199</v>
      </c>
      <c r="F56" s="27" t="s">
        <v>141</v>
      </c>
      <c r="G56" s="20" t="s">
        <v>35</v>
      </c>
      <c r="H56" s="28" t="s">
        <v>37</v>
      </c>
      <c r="I56" s="20" t="s">
        <v>37</v>
      </c>
      <c r="J56" s="51"/>
      <c r="K56" s="24" t="s">
        <v>21</v>
      </c>
      <c r="L56" s="19" t="s">
        <v>200</v>
      </c>
      <c r="M56" s="20" t="s">
        <v>31</v>
      </c>
      <c r="N56" s="20">
        <v>181</v>
      </c>
      <c r="O56" s="20">
        <v>4.3</v>
      </c>
      <c r="P56" s="52">
        <v>9026.88888888889</v>
      </c>
      <c r="Q56" s="19" t="s">
        <v>108</v>
      </c>
    </row>
    <row r="57" s="3" customFormat="1" ht="33" customHeight="1" spans="1:17">
      <c r="A57" s="19">
        <v>52</v>
      </c>
      <c r="B57" s="30" t="s">
        <v>79</v>
      </c>
      <c r="C57" s="31" t="s">
        <v>201</v>
      </c>
      <c r="D57" s="27" t="s">
        <v>39</v>
      </c>
      <c r="E57" s="26" t="s">
        <v>199</v>
      </c>
      <c r="F57" s="27" t="s">
        <v>202</v>
      </c>
      <c r="G57" s="20" t="s">
        <v>35</v>
      </c>
      <c r="H57" s="28" t="s">
        <v>37</v>
      </c>
      <c r="I57" s="20" t="s">
        <v>37</v>
      </c>
      <c r="J57" s="51"/>
      <c r="K57" s="24" t="s">
        <v>21</v>
      </c>
      <c r="L57" s="19" t="s">
        <v>30</v>
      </c>
      <c r="M57" s="20" t="s">
        <v>31</v>
      </c>
      <c r="N57" s="20">
        <v>181</v>
      </c>
      <c r="O57" s="20">
        <v>4.3</v>
      </c>
      <c r="P57" s="52">
        <v>21619.4444444444</v>
      </c>
      <c r="Q57" s="65"/>
    </row>
    <row r="58" s="3" customFormat="1" ht="33" customHeight="1" spans="1:17">
      <c r="A58" s="19">
        <v>53</v>
      </c>
      <c r="B58" s="30" t="s">
        <v>203</v>
      </c>
      <c r="C58" s="31" t="s">
        <v>204</v>
      </c>
      <c r="D58" s="27" t="s">
        <v>35</v>
      </c>
      <c r="E58" s="26" t="s">
        <v>205</v>
      </c>
      <c r="F58" s="32" t="s">
        <v>206</v>
      </c>
      <c r="G58" s="33" t="s">
        <v>35</v>
      </c>
      <c r="H58" s="28" t="s">
        <v>77</v>
      </c>
      <c r="I58" s="20"/>
      <c r="J58" s="51"/>
      <c r="K58" s="24" t="s">
        <v>21</v>
      </c>
      <c r="L58" s="19" t="s">
        <v>30</v>
      </c>
      <c r="M58" s="32" t="s">
        <v>31</v>
      </c>
      <c r="N58" s="20">
        <v>181</v>
      </c>
      <c r="O58" s="20">
        <v>4.3</v>
      </c>
      <c r="P58" s="33">
        <v>9233.06</v>
      </c>
      <c r="Q58" s="65"/>
    </row>
    <row r="59" s="4" customFormat="1" ht="33" customHeight="1" spans="1:17">
      <c r="A59" s="19"/>
      <c r="B59" s="34"/>
      <c r="C59" s="35"/>
      <c r="D59" s="19"/>
      <c r="E59" s="24"/>
      <c r="F59" s="36"/>
      <c r="G59" s="14"/>
      <c r="H59" s="37"/>
      <c r="I59" s="58"/>
      <c r="J59" s="14"/>
      <c r="K59" s="14"/>
      <c r="L59" s="36"/>
      <c r="M59" s="59"/>
      <c r="N59" s="59"/>
      <c r="O59" s="59"/>
      <c r="P59" s="60">
        <f>SUM(P6:P58)</f>
        <v>2770819.04777778</v>
      </c>
      <c r="Q59" s="66"/>
    </row>
    <row r="60" s="1" customFormat="1" ht="47" customHeight="1" spans="1:17">
      <c r="A60" s="38" t="s">
        <v>207</v>
      </c>
      <c r="B60" s="39"/>
      <c r="C60" s="39"/>
      <c r="D60" s="39"/>
      <c r="E60" s="39"/>
      <c r="F60" s="39"/>
      <c r="G60" s="39"/>
      <c r="H60" s="39"/>
      <c r="I60" s="39"/>
      <c r="J60" s="39"/>
      <c r="K60" s="39"/>
      <c r="L60" s="39"/>
      <c r="M60" s="39"/>
      <c r="N60" s="39"/>
      <c r="O60" s="39"/>
      <c r="P60" s="61"/>
      <c r="Q60" s="39"/>
    </row>
    <row r="61" s="5" customFormat="1" ht="24" customHeight="1" spans="2:16">
      <c r="B61" s="5" t="s">
        <v>208</v>
      </c>
      <c r="C61" s="40"/>
      <c r="D61" s="41" t="s">
        <v>209</v>
      </c>
      <c r="G61" s="40" t="s">
        <v>210</v>
      </c>
      <c r="H61" s="41"/>
      <c r="J61" s="40" t="s">
        <v>211</v>
      </c>
      <c r="K61" s="40"/>
      <c r="L61" s="40"/>
      <c r="M61" s="40"/>
      <c r="N61" s="40"/>
      <c r="O61" s="40"/>
      <c r="P61" s="62"/>
    </row>
    <row r="62" s="1" customFormat="1" customHeight="1" spans="4:16">
      <c r="D62" s="6"/>
      <c r="F62" s="6"/>
      <c r="H62" s="7"/>
      <c r="P62" s="8"/>
    </row>
    <row r="63" s="5" customFormat="1" customHeight="1" spans="1:17">
      <c r="A63" s="1"/>
      <c r="B63" s="1"/>
      <c r="C63" s="1"/>
      <c r="D63" s="6"/>
      <c r="E63" s="1"/>
      <c r="F63" s="6"/>
      <c r="G63" s="1"/>
      <c r="H63" s="7"/>
      <c r="I63" s="1"/>
      <c r="J63" s="1"/>
      <c r="K63" s="1"/>
      <c r="L63" s="1"/>
      <c r="M63" s="1"/>
      <c r="N63" s="1"/>
      <c r="O63" s="1"/>
      <c r="P63" s="8"/>
      <c r="Q63" s="1"/>
    </row>
  </sheetData>
  <mergeCells count="24">
    <mergeCell ref="A1:P1"/>
    <mergeCell ref="A2:P2"/>
    <mergeCell ref="G3:I3"/>
    <mergeCell ref="J3:K3"/>
    <mergeCell ref="A60:Q60"/>
    <mergeCell ref="G61:H61"/>
    <mergeCell ref="J61:O61"/>
    <mergeCell ref="A3:A5"/>
    <mergeCell ref="B3:B5"/>
    <mergeCell ref="C3:C5"/>
    <mergeCell ref="D3:D5"/>
    <mergeCell ref="E3:E5"/>
    <mergeCell ref="F3:F5"/>
    <mergeCell ref="G4:G5"/>
    <mergeCell ref="H4:H5"/>
    <mergeCell ref="I4:I5"/>
    <mergeCell ref="J4:J5"/>
    <mergeCell ref="K4:K5"/>
    <mergeCell ref="L3:L5"/>
    <mergeCell ref="M3:M5"/>
    <mergeCell ref="N3:N5"/>
    <mergeCell ref="O3:O5"/>
    <mergeCell ref="P3:P5"/>
    <mergeCell ref="Q3:Q5"/>
  </mergeCells>
  <dataValidations count="4">
    <dataValidation allowBlank="1" showInputMessage="1" showErrorMessage="1" sqref="H59"/>
    <dataValidation type="list" allowBlank="1" showInputMessage="1" showErrorMessage="1" sqref="I7 I8 I9 I12 I13 I14 I15 I16 I17 I18 I19 I20 I21 I22 I23 I24 I25 I26 I27 I28 I29 I30 I31 I32 I33 I34 I37 I38 I39 I40 I41 I42 I45 I46 I47 I50 I51 I52 I55 I56 I57 I58 I10:I11 I35:I36 I43:I44 I48:I49 I53:I54">
      <formula1>"种植,养殖,加工,其他"</formula1>
    </dataValidation>
    <dataValidation type="list" allowBlank="1" showInputMessage="1" showErrorMessage="1" sqref="J12 J27 J41 J42 J44 K46 K47 J52 J55 J56 J57 J58 J59 K59 J10:J11 J53:J54 K48:K49">
      <formula1>#REF!</formula1>
    </dataValidation>
    <dataValidation type="list" allowBlank="1" showInputMessage="1" showErrorMessage="1" sqref="I59">
      <formula1>"种植,养殖,加工,销售"</formula1>
    </dataValidation>
  </dataValidations>
  <pageMargins left="0.75" right="0.75" top="1" bottom="1" header="0.5" footer="0.5"/>
  <pageSetup paperSize="9" scale="7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拟贴息公示表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zhourui</cp:lastModifiedBy>
  <dcterms:created xsi:type="dcterms:W3CDTF">2022-05-25T00:21:00Z</dcterms:created>
  <dcterms:modified xsi:type="dcterms:W3CDTF">2023-08-16T00:50:46Z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4A8F6F59E6E348A3A31B0A3D1D557C1D</vt:lpwstr>
  </property>
  <property fmtid="{D5CDD505-2E9C-101B-9397-08002B2CF9AE}" pid="3" name="KSOProductBuildVer">
    <vt:lpwstr>2052-11.1.0.14309</vt:lpwstr>
  </property>
  <property fmtid="{D5CDD505-2E9C-101B-9397-08002B2CF9AE}" pid="4" name="KSOReadingLayout">
    <vt:bool>true</vt:bool>
  </property>
</Properties>
</file>