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86" firstSheet="12"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1" sheetId="16" r:id="rId16"/>
    <sheet name="表14-部门专项业务绩效目标表2" sheetId="20" r:id="rId17"/>
    <sheet name="表15-部门整体支出绩效目标表" sheetId="17" r:id="rId18"/>
    <sheet name="表16-专项资金总体绩效目标表" sheetId="18" r:id="rId19"/>
  </sheets>
  <definedNames>
    <definedName name="_xlnm.Print_Area" localSheetId="17">'表15-部门整体支出绩效目标表'!$A$1:$H$38</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<sst xmlns="http://schemas.openxmlformats.org/spreadsheetml/2006/main" count="945" uniqueCount="470">
  <si>
    <t>2022年部门综合预算公开报表</t>
  </si>
  <si>
    <t xml:space="preserve">                    部门名称：岚皋县委县政府接待办公室</t>
  </si>
  <si>
    <t xml:space="preserve">                    保密审查情况：已审查</t>
  </si>
  <si>
    <t xml:space="preserve">                    部门主要负责人审签情况：已审签</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</si>
  <si>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</si>
  <si>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</si>
  <si>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</si>
  <si>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</si>
  <si>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</si>
  <si>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</si>
  <si>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</si>
  <si>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</si>
  <si>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</si>
  <si>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</si>
  <si>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</si>
  <si>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</si>
  <si>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</si>
  <si>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</si>
  <si>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</si>
  <si>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</si>
  <si>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</si>
  <si>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</si>
  <si>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</si>
  <si>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</si>
  <si>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</si>
  <si>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</si>
  <si>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</si>
  <si>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</si>
  <si>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</si>
  <si>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本部门无当年政府性基金预算收支，并已公开空表。</t>
  </si>
  <si>
    <t>表10</t>
  </si>
  <si>
    <t>2022年部门综合预算专项业务经费支出表</t>
  </si>
  <si>
    <t>表11</t>
  </si>
  <si>
    <t>2022年部门综合预算财政拨款上年结转资金支出表</t>
  </si>
  <si>
    <t>本部门不涉及，并已公开空表。</t>
  </si>
  <si>
    <t>表12</t>
  </si>
  <si>
    <t>2022年部门综合预算政府采购（资产配置、购买服务）预算表</t>
  </si>
  <si>
    <t>表13</t>
  </si>
  <si>
    <t>2022年部门综合预算一般公共预算拨款“三公”经费及会议费、培训费支出预算表</t>
  </si>
  <si>
    <t>表14</t>
  </si>
  <si>
    <t>2022年部门专项业务经费绩效目标表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</si>
  <si>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</si>
  <si>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</si>
  <si>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</si>
  <si>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</si>
  <si>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</si>
  <si>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</si>
  <si>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</si>
  <si>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</si>
  <si>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</si>
  <si>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</si>
  <si>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</si>
  <si>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</si>
  <si>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</si>
  <si>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</si>
  <si>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</si>
  <si>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</si>
  <si>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</si>
  <si>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</si>
  <si>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</si>
  <si>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</si>
  <si>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</si>
  <si>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</si>
  <si>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</si>
  <si>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</si>
  <si>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</si>
  <si>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</si>
  <si>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</si>
  <si>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</si>
  <si>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</si>
  <si>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</si>
  <si>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</si>
  <si>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</si>
  <si>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</si>
  <si>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</si>
  <si>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</si>
  <si>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</si>
  <si>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</si>
  <si>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</si>
  <si>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</si>
  <si>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</si>
  <si>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</si>
  <si>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</si>
  <si>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</si>
  <si>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</si>
  <si>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</si>
  <si>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</si>
  <si>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</si>
  <si>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</si>
  <si>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</si>
  <si>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</si>
  <si>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</si>
  <si>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</si>
  <si>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</si>
  <si>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</si>
  <si>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</si>
  <si>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</si>
  <si>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</si>
  <si>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</si>
  <si>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</si>
  <si>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</si>
  <si>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</si>
  <si>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</si>
  <si>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</si>
  <si>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</si>
  <si>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</si>
  <si>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</si>
  <si>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</si>
  <si>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</si>
  <si>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</si>
  <si>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</si>
  <si>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</si>
  <si>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</si>
  <si>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</si>
  <si>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</si>
  <si>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</si>
  <si>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</si>
  <si>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</si>
  <si>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</si>
  <si>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</si>
  <si>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</si>
  <si>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</si>
  <si>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</si>
  <si>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</si>
  <si>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</si>
  <si>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</si>
  <si>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</si>
  <si>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</si>
  <si>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</si>
  <si>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</si>
  <si>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</si>
  <si>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</si>
  <si>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</si>
  <si>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</si>
  <si>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</si>
  <si>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</si>
  <si>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</si>
  <si>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</si>
  <si>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</si>
  <si>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</si>
  <si>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</si>
  <si>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</si>
  <si>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</si>
  <si>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</si>
  <si>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</si>
  <si>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</si>
  <si>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</si>
  <si>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</si>
  <si>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</si>
  <si>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</si>
  <si>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</si>
  <si>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岚皋县委县政府接待办公室</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</si>
  <si>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</si>
  <si>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</si>
  <si>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</si>
  <si>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</si>
  <si>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</si>
  <si>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</si>
  <si>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</si>
  <si>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</si>
  <si>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</si>
  <si>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</si>
  <si>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</si>
  <si>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</si>
  <si>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</si>
  <si>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</si>
  <si>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一般公共服务支出</t>
  </si>
  <si>
    <t>政府办公厅（室）及相关机构事务</t>
  </si>
  <si>
    <t xml:space="preserve">  机关服务</t>
  </si>
  <si>
    <t>社会保障和就业支出</t>
  </si>
  <si>
    <t>行政事业单位养老支出</t>
  </si>
  <si>
    <t xml:space="preserve">  机关事业单位基本养老保险缴费支出</t>
  </si>
  <si>
    <t>机关事业单位职业年金缴费支出</t>
  </si>
  <si>
    <t>工伤失业保险支出</t>
  </si>
  <si>
    <t>卫生健康支出</t>
  </si>
  <si>
    <t>行政事业单位医疗</t>
  </si>
  <si>
    <t xml:space="preserve">  其他行政事业单位医疗支出</t>
  </si>
  <si>
    <t>住房保障支出</t>
  </si>
  <si>
    <t>住房改革支出</t>
  </si>
  <si>
    <t>住房公积金</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</si>
  <si>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</si>
  <si>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</si>
  <si>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</si>
  <si>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</si>
  <si>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</si>
  <si>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</si>
  <si>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</si>
  <si>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501</t>
  </si>
  <si>
    <t>机关工资福利支出</t>
  </si>
  <si>
    <t xml:space="preserve">  30101</t>
  </si>
  <si>
    <t xml:space="preserve">  基本工资</t>
  </si>
  <si>
    <t xml:space="preserve">    50101</t>
  </si>
  <si>
    <t>工资奖金津补贴</t>
  </si>
  <si>
    <t xml:space="preserve">  30102</t>
  </si>
  <si>
    <t xml:space="preserve">  津贴补贴</t>
  </si>
  <si>
    <t xml:space="preserve">  30103</t>
  </si>
  <si>
    <t xml:space="preserve">  奖金</t>
  </si>
  <si>
    <t xml:space="preserve">  30108</t>
  </si>
  <si>
    <t xml:space="preserve">  机关事业单位基本养老保险缴费</t>
  </si>
  <si>
    <t>50102</t>
  </si>
  <si>
    <t>社会保障缴费</t>
  </si>
  <si>
    <t>30109</t>
  </si>
  <si>
    <t>职业年金缴费</t>
  </si>
  <si>
    <t xml:space="preserve">  30110</t>
  </si>
  <si>
    <t xml:space="preserve">  职工基本医保险缴费疗</t>
  </si>
  <si>
    <t xml:space="preserve">  30112</t>
  </si>
  <si>
    <t xml:space="preserve">  其他社会保障缴费</t>
  </si>
  <si>
    <t xml:space="preserve">  30113</t>
  </si>
  <si>
    <t xml:space="preserve">  住房公积金</t>
  </si>
  <si>
    <t>50103</t>
  </si>
  <si>
    <t>302</t>
  </si>
  <si>
    <t>商品和服务支出</t>
  </si>
  <si>
    <t>502</t>
  </si>
  <si>
    <t>机关商品和服务支出</t>
  </si>
  <si>
    <t xml:space="preserve">  30201</t>
  </si>
  <si>
    <t xml:space="preserve">  办公费</t>
  </si>
  <si>
    <t xml:space="preserve">  50201</t>
  </si>
  <si>
    <t>办公经费</t>
  </si>
  <si>
    <t>30202</t>
  </si>
  <si>
    <t xml:space="preserve">  印刷费</t>
  </si>
  <si>
    <t xml:space="preserve">  30206</t>
  </si>
  <si>
    <t xml:space="preserve">  电费</t>
  </si>
  <si>
    <t xml:space="preserve">  30207</t>
  </si>
  <si>
    <t xml:space="preserve">  邮电费</t>
  </si>
  <si>
    <t xml:space="preserve">  30211</t>
  </si>
  <si>
    <t xml:space="preserve">  差旅费</t>
  </si>
  <si>
    <t>30214</t>
  </si>
  <si>
    <t xml:space="preserve">  租赁费</t>
  </si>
  <si>
    <t xml:space="preserve">  30217</t>
  </si>
  <si>
    <t xml:space="preserve">  公务接待费</t>
  </si>
  <si>
    <t>30226</t>
  </si>
  <si>
    <t>劳务费</t>
  </si>
  <si>
    <t>30228</t>
  </si>
  <si>
    <t xml:space="preserve">  工会经费</t>
  </si>
  <si>
    <t xml:space="preserve">  30239</t>
  </si>
  <si>
    <t xml:space="preserve">  其他交通费用</t>
  </si>
  <si>
    <t xml:space="preserve">  30299</t>
  </si>
  <si>
    <t xml:space="preserve">  其他商品和服务支出</t>
  </si>
  <si>
    <t xml:space="preserve"> 30215</t>
  </si>
  <si>
    <t xml:space="preserve">  会议费</t>
  </si>
  <si>
    <t>50202</t>
  </si>
  <si>
    <t>会议费</t>
  </si>
  <si>
    <t xml:space="preserve"> 30216</t>
  </si>
  <si>
    <t xml:space="preserve">  培训费</t>
  </si>
  <si>
    <t>50203</t>
  </si>
  <si>
    <t>培训费</t>
  </si>
  <si>
    <t>303</t>
  </si>
  <si>
    <t>对个人和家庭的补助</t>
  </si>
  <si>
    <t>509</t>
  </si>
  <si>
    <t>对个人和家庭补助</t>
  </si>
  <si>
    <t xml:space="preserve">  30309</t>
  </si>
  <si>
    <t xml:space="preserve">  奖励金</t>
  </si>
  <si>
    <t>50901</t>
  </si>
  <si>
    <t>社会福利和救助</t>
  </si>
  <si>
    <t>310</t>
  </si>
  <si>
    <t>资本性支出</t>
  </si>
  <si>
    <t>503</t>
  </si>
  <si>
    <t>机关资本性支出</t>
  </si>
  <si>
    <t>31002</t>
  </si>
  <si>
    <t>办公设备购置</t>
  </si>
  <si>
    <t>50306</t>
  </si>
  <si>
    <t>设备购置</t>
  </si>
  <si>
    <t>2022年部门综合预算一般公共预算基本支出明细表（按支出功能分类科目-不含上年结转）</t>
  </si>
  <si>
    <t>2022年部门综合预算一般公共预算基本支出明细表（支出经济分类科目-不含上年结转）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</si>
  <si>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</si>
  <si>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</si>
  <si>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</si>
  <si>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</si>
  <si>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</si>
  <si>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</si>
  <si>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</si>
  <si>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</si>
  <si>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</si>
  <si>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</si>
  <si>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</si>
  <si>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</si>
  <si>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</si>
  <si>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</si>
  <si>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</si>
  <si>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</si>
  <si>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</si>
  <si>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</si>
  <si>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</si>
  <si>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</si>
  <si>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</si>
  <si>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</si>
  <si>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</si>
  <si>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</si>
  <si>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</si>
  <si>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</si>
  <si>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</si>
  <si>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</si>
  <si>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</si>
  <si>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</si>
  <si>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</si>
  <si>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</si>
  <si>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</si>
  <si>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</si>
  <si>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</si>
  <si>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</si>
  <si>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</si>
  <si>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</si>
  <si>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</si>
  <si>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</si>
  <si>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</si>
  <si>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</si>
  <si>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</si>
  <si>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</si>
  <si>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</si>
  <si>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</si>
  <si>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</si>
  <si>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</si>
  <si>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</si>
  <si>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</si>
  <si>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520001</t>
  </si>
  <si>
    <t>1、接待办业务费</t>
  </si>
  <si>
    <t>该项业务费承担了为做好公务接待所进行的会议室租赁、打印、劳务、车辆使用费用等后勤保障活动。2、对我办工作人员开展业务培训、外出学习、旅游宣讲等培训工作。3、承担全县接待业务工作的指导培训等工作。</t>
  </si>
  <si>
    <t xml:space="preserve">  </t>
  </si>
  <si>
    <t>2、 公务接待费</t>
  </si>
  <si>
    <t>在县委县政府的领导下，接待办严格执行中央八项规定，认真贯彻落实公务接待各项管理规定，合理使用有限的项目资金。服务好各级来岚人员的接待工作。该项业务经费100万元是承担全县各级党政机关、人民团体和省市驻岚各单位的公务接待工作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</si>
  <si>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</si>
  <si>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</si>
  <si>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</si>
  <si>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</si>
  <si>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</si>
  <si>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</si>
  <si>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</si>
  <si>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</si>
  <si>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</si>
  <si>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</si>
  <si>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</si>
  <si>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</si>
  <si>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</si>
  <si>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</si>
  <si>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</si>
  <si>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</si>
  <si>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</si>
  <si>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</si>
  <si>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</si>
  <si>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</si>
  <si>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</si>
  <si>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</si>
  <si>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</si>
  <si>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</si>
  <si>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</si>
  <si>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</si>
  <si>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03</t>
  </si>
  <si>
    <t>通用设备购置</t>
  </si>
  <si>
    <r>
      <rPr>
        <sz val="9"/>
        <rFont val="宋体"/>
        <charset val="134"/>
      </rPr>
      <t>0</t>
    </r>
    <r>
      <rPr>
        <sz val="9"/>
        <rFont val="宋体"/>
        <charset val="134"/>
      </rPr>
      <t>2</t>
    </r>
  </si>
  <si>
    <r>
      <rPr>
        <sz val="9"/>
        <rFont val="宋体"/>
        <charset val="134"/>
      </rPr>
      <t>5</t>
    </r>
    <r>
      <rPr>
        <sz val="9"/>
        <rFont val="宋体"/>
        <charset val="134"/>
      </rPr>
      <t>03</t>
    </r>
  </si>
  <si>
    <t>06</t>
  </si>
  <si>
    <t>1、办公桌</t>
  </si>
  <si>
    <t>2.打印机</t>
  </si>
  <si>
    <r>
      <rPr>
        <sz val="9"/>
        <rFont val="宋体"/>
        <charset val="134"/>
      </rPr>
      <t>0</t>
    </r>
    <r>
      <rPr>
        <sz val="9"/>
        <rFont val="宋体"/>
        <charset val="134"/>
      </rPr>
      <t>6</t>
    </r>
  </si>
  <si>
    <t>2022年部门综合预算一般公共预算拨款“三公”经费及会议费、培训费支出预算表（不含上年结转）</t>
  </si>
  <si>
    <t>2021年</t>
  </si>
  <si>
    <t>2022年</t>
  </si>
  <si>
    <t>增减变化情况</t>
  </si>
  <si>
    <t>一般公共预算拨款安排的“三公”经费预算</t>
  </si>
  <si>
    <t>因公出国（境）费用</t>
  </si>
  <si>
    <t>公务接待费</t>
  </si>
  <si>
    <t>公务用车购置及运行维护费</t>
  </si>
  <si>
    <t>公务用车购置费</t>
  </si>
  <si>
    <t>公务用车运行维护费</t>
  </si>
  <si>
    <t>2022年部门预算专项业务经费绩效目标表</t>
  </si>
  <si>
    <t>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</si>
  <si>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</si>
  <si>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</si>
  <si>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</si>
  <si>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</si>
  <si>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</si>
  <si>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</si>
  <si>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 xml:space="preserve"> 在县委县政府的领导下，接待办严格执行中央八项规定，认真贯彻落实公务接待各项管理规定，合理使用有限的项目资金。服务好各级来岚人员的接待工作。</t>
  </si>
  <si>
    <t>年度绩
效
指
标</t>
  </si>
  <si>
    <t>一级指标</t>
  </si>
  <si>
    <t>二级指标</t>
  </si>
  <si>
    <t>指标内容</t>
  </si>
  <si>
    <t>指标值</t>
  </si>
  <si>
    <t>产
出
指
标</t>
  </si>
  <si>
    <t>数量指标</t>
  </si>
  <si>
    <t>公务接待工作完成率</t>
  </si>
  <si>
    <t>≥100%</t>
  </si>
  <si>
    <t>质量指标</t>
  </si>
  <si>
    <t>合理使用有限的项目资金，服务好各级来岚人员的接待工作</t>
  </si>
  <si>
    <t>接待工作完成顺利</t>
  </si>
  <si>
    <t>时效指标</t>
  </si>
  <si>
    <t>公务接待工作及时性</t>
  </si>
  <si>
    <t>及时</t>
  </si>
  <si>
    <t>成本指标</t>
  </si>
  <si>
    <t>营业性协议接待场所日常用餐标准一类接待标准每人每天</t>
  </si>
  <si>
    <t>≤200元</t>
  </si>
  <si>
    <t>营业性协议接待场所日常用餐标准二类接待标准每人每天</t>
  </si>
  <si>
    <t>≤180元</t>
  </si>
  <si>
    <t>营业性协议接待场所日常用餐标准三类接待标准每人每天</t>
  </si>
  <si>
    <t>≤160元</t>
  </si>
  <si>
    <t>营业性协议接待场所的工作餐标准一类接待每人</t>
  </si>
  <si>
    <t>营业性协议接待场所的工作餐标准二类接待每人</t>
  </si>
  <si>
    <t>营业性协议接待场所的工作餐标准三类接待每人</t>
  </si>
  <si>
    <t>机关内部接待场所的工作餐标准一类接待每人</t>
  </si>
  <si>
    <t>机关内部接待场所的工作餐标准二类接待每人</t>
  </si>
  <si>
    <t>机关内部接待场所的工作餐标准三类接待每人</t>
  </si>
  <si>
    <t>≤140元</t>
  </si>
  <si>
    <t>社会效益
指标</t>
  </si>
  <si>
    <t>树立接待工作新形象，服务好各级来岚人员的接待工作，达到社会反响。</t>
  </si>
  <si>
    <t>社会反响很好</t>
  </si>
  <si>
    <t>满意度指标</t>
  </si>
  <si>
    <t>服务对象
满意度指标</t>
  </si>
  <si>
    <t>各级党委、人大、政府、政协主要领导来岚接待和联络工作满意度</t>
  </si>
  <si>
    <t>≥95%</t>
  </si>
  <si>
    <t>备 注：1、绩效指标可选择填写。 2、根据需要可往下续表。 3、市县扶贫资金项目的绩效目标必须公开。4、市县部门也应公开。</t>
  </si>
  <si>
    <t>2022年专项资金整体绩效目标表</t>
  </si>
  <si>
    <t>专项（项目）名称</t>
  </si>
  <si>
    <t>接待办业务费</t>
  </si>
  <si>
    <t>实施期资金总额：</t>
  </si>
  <si>
    <t>其中：财政拨款</t>
  </si>
  <si>
    <t>其他资金</t>
  </si>
  <si>
    <t>总体目标</t>
  </si>
  <si>
    <t>年度目标</t>
  </si>
  <si>
    <t>1、为做好公务接待所进行的会议室租赁、打印费用等后勤保障活动。
2、对我办工作人员开展业务培训、外出学习、旅游宣讲等培训工作。3、承担全县接待业务工作的指导培训等工作。</t>
  </si>
  <si>
    <t>绩效指标</t>
  </si>
  <si>
    <t>产出指标</t>
  </si>
  <si>
    <t>后勤保障符合工作需求</t>
  </si>
  <si>
    <t>符合</t>
  </si>
  <si>
    <t>工作人员业务素质提升</t>
  </si>
  <si>
    <t>提升</t>
  </si>
  <si>
    <t>后勤工作及时性</t>
  </si>
  <si>
    <t>对工作人员进行培训活动及时性</t>
  </si>
  <si>
    <t>成本控制情况</t>
  </si>
  <si>
    <t>不超预算</t>
  </si>
  <si>
    <t>效益指标</t>
  </si>
  <si>
    <t>经济效益
指标</t>
  </si>
  <si>
    <t>工作人员专业素养</t>
  </si>
  <si>
    <t>生态效益
指标</t>
  </si>
  <si>
    <t>受益对象满意度</t>
  </si>
  <si>
    <t>备 注：1、绩效指标可选择填写。 2、根据需要可往下续表。 3、专项业务经费重点项目指部门预算通用项目和专用项目中的一级项目，扶贫资金项目的绩效目标必须公开。</t>
  </si>
  <si>
    <t>部门（单位）名称</t>
  </si>
  <si>
    <t>年度
主要
任务</t>
  </si>
  <si>
    <t>任务名称</t>
  </si>
  <si>
    <t>主要内容</t>
  </si>
  <si>
    <t>预算金额（万元）</t>
  </si>
  <si>
    <t>总额</t>
  </si>
  <si>
    <t>财政拨款</t>
  </si>
  <si>
    <t>基本支出</t>
  </si>
  <si>
    <t>人员经费支出及公用经费支出</t>
  </si>
  <si>
    <t>1、为做好公务接待所进行的会议室租赁、打印费用等后勤保障活动。
2、对我办工作人员开展业务培训、外出学习、旅游宣讲等培训工作。</t>
  </si>
  <si>
    <t>在县委县政府的领导下，接待办严格执行中央八项规定、“六项禁令”，认真贯彻落实公务接待各项管理规定，合理使用有限的项目资金。服务好各级来岚人员的接待工作。</t>
  </si>
  <si>
    <t>金额合计</t>
  </si>
  <si>
    <t>年度
总体
目标</t>
  </si>
  <si>
    <t xml:space="preserve">
 在县委、县政府的正确领导下，围绕中心、服务大局，充分发扬甘于吃苦、乐于奉献、默默无闻的精神认真履职、精心组织、周密安排，完成各项公务接待任务，充分展示岚皋人热情好客、服务周到的良好形象。提高思想认识，强化“五种意识”公务接待是展示岚皋形象的重要平台和窗口，是连接内外嘉宾的桥梁和纽带，是推动区域发展的催化剂和助力器。做好新形垫下的公务接待工作我们将牢固树立接待工作责任重于泰山的理念，以高度负责的态度，认真对待每一位来宾，确保每一场接待都顺利完成。强化安全意识。把安全放在第一位，全面落实好吃、住、行等安全措施，注意保密，严格遵守中央八项规定和省、市的实施办法，确保不出现任何差错。强化敬业意识。树立强烈的宗旨意识和责任意识，把干事创业与提高服务水平统一起来，努力争取一流的业绩。强化奉献意识。牢固树立任劳任怨、吃苦耐劳、无私奉献的精神守得住清贫、耐得住寂寞，不计名利，勇挑重担，在平凡的岗位上不断创造新业绩。强化服务意识，坚持以人为本，工作细化到每个服务环节。并计划在今年举办全县接待礼仪培训会。在省市邀请专业老师来辅导各县级、各部门以及各乡镇单位接待人员来进行集中培训学习。</t>
  </si>
  <si>
    <t>年
度
绩
效
指
标</t>
  </si>
  <si>
    <t>符合接待公务用费标准，服务好各级来岚人员的接待工作</t>
  </si>
  <si>
    <t>工作人员业务能力提升</t>
  </si>
  <si>
    <t>树立接待工作新形象，服务好各级来岚人员的接待工作，达到社会反响</t>
  </si>
  <si>
    <t>良好</t>
  </si>
  <si>
    <t xml:space="preserve"> </t>
  </si>
  <si>
    <t>可持续影响
指标</t>
  </si>
  <si>
    <t>满意度
指标</t>
  </si>
  <si>
    <t>备注：1、年度绩效指标可选择填写。2、部门应公开本部门整体预算绩效。3、根据本级部门预算绩效管理工作推进情况，统一部署，积极推进。</t>
  </si>
  <si>
    <t>实施期限</t>
  </si>
  <si>
    <t>年度资金总额：</t>
  </si>
  <si>
    <t xml:space="preserve">   其中：财政拨款</t>
  </si>
  <si>
    <t xml:space="preserve">         其他资金</t>
  </si>
  <si>
    <t>实施期总目标</t>
  </si>
  <si>
    <t xml:space="preserve">
 目标1：
 目标2：
 目标3：
 ……</t>
  </si>
  <si>
    <t>绩
效
指
标</t>
  </si>
  <si>
    <t xml:space="preserve"> 指标1：</t>
  </si>
  <si>
    <t xml:space="preserve"> 指标2：</t>
  </si>
  <si>
    <t xml:space="preserve"> ……</t>
  </si>
  <si>
    <t>效
益
指
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</si>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</sst>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000"/>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1"/>
      <name val="宋体"/>
      <charset val="134"/>
    </font>
    <font>
      <b/>
      <sz val="14"/>
      <name val="宋体"/>
      <charset val="134"/>
    </font>
    <font>
      <sz val="8"/>
      <name val="宋体"/>
      <charset val="134"/>
    </font>
    <font>
      <sz val="16"/>
      <name val="黑体"/>
      <charset val="134"/>
    </font>
    <font>
      <sz val="9"/>
      <color indexed="8"/>
      <name val="宋体"/>
      <charset val="134"/>
    </font>
    <font>
      <sz val="10"/>
      <name val="黑体"/>
      <charset val="134"/>
    </font>
    <font>
      <b/>
      <sz val="15"/>
      <name val="宋体"/>
      <charset val="134"/>
    </font>
    <font>
      <b/>
      <sz val="9"/>
      <name val="宋体"/>
      <charset val="134"/>
    </font>
    <font>
      <sz val="18"/>
      <name val="宋体"/>
      <charset val="134"/>
    </font>
    <font>
      <sz val="48"/>
      <name val="宋体"/>
      <charset val="134"/>
    </font>
    <font>
      <b/>
      <sz val="2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18"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8" borderId="17"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xf numFmtId="0" fontId="5" fillId="0" borderId="0">
      <alignment vertical="center"/>
    </xf>
    <xf numFmtId="0" fontId="29" fillId="0" borderId="18" applyNumberFormat="0" applyFill="0" applyAlignment="0" applyProtection="0">
      <alignment vertical="center"/>
    </xf>
    <xf numFmtId="0" fontId="7" fillId="0" borderId="0">
      <alignment vertical="center"/>
    </xf>
    <xf numFmtId="0" fontId="30" fillId="0" borderId="18" applyNumberFormat="0" applyFill="0" applyAlignment="0" applyProtection="0">
      <alignment vertical="center"/>
    </xf>
    <xf numFmtId="0" fontId="22" fillId="10" borderId="0" applyNumberFormat="0" applyBorder="0" applyAlignment="0" applyProtection="0">
      <alignment vertical="center"/>
    </xf>
    <xf numFmtId="0" fontId="25" fillId="0" borderId="19" applyNumberFormat="0" applyFill="0" applyAlignment="0" applyProtection="0">
      <alignment vertical="center"/>
    </xf>
    <xf numFmtId="0" fontId="22" fillId="11" borderId="0" applyNumberFormat="0" applyBorder="0" applyAlignment="0" applyProtection="0">
      <alignment vertical="center"/>
    </xf>
    <xf numFmtId="0" fontId="31" fillId="12" borderId="20" applyNumberFormat="0" applyAlignment="0" applyProtection="0">
      <alignment vertical="center"/>
    </xf>
    <xf numFmtId="0" fontId="32" fillId="12" borderId="16" applyNumberFormat="0" applyAlignment="0" applyProtection="0">
      <alignment vertical="center"/>
    </xf>
    <xf numFmtId="0" fontId="33" fillId="13" borderId="21"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5" fillId="0" borderId="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 fillId="0" borderId="0"/>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1" fillId="0" borderId="0">
      <alignment vertical="center"/>
    </xf>
    <xf numFmtId="0" fontId="18" fillId="0" borderId="0">
      <alignment vertical="center"/>
    </xf>
  </cellStyleXfs>
  <cellXfs count="235">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pplyProtection="1">
      <alignment horizontal="center" vertical="center" wrapText="1"/>
      <protection locked="0"/>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5" xfId="54" applyBorder="1" applyAlignment="1">
      <alignment horizontal="center" vertical="center" wrapText="1"/>
    </xf>
    <xf numFmtId="0" fontId="1" fillId="0" borderId="5" xfId="54" applyBorder="1" applyAlignment="1">
      <alignment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center" wrapText="1"/>
    </xf>
    <xf numFmtId="0" fontId="1" fillId="0" borderId="2" xfId="54" applyBorder="1" applyAlignment="1">
      <alignment horizontal="left" vertical="center" wrapText="1"/>
    </xf>
    <xf numFmtId="0" fontId="1" fillId="0" borderId="4" xfId="54" applyBorder="1" applyAlignment="1">
      <alignment horizontal="left" vertical="center" wrapText="1"/>
    </xf>
    <xf numFmtId="0" fontId="1" fillId="0" borderId="2" xfId="54" applyFont="1" applyBorder="1" applyAlignment="1">
      <alignment horizontal="left" vertical="center" wrapText="1"/>
    </xf>
    <xf numFmtId="0" fontId="1" fillId="0" borderId="4" xfId="54" applyFont="1" applyBorder="1" applyAlignment="1">
      <alignment horizontal="left" vertical="center" wrapText="1"/>
    </xf>
    <xf numFmtId="0" fontId="6" fillId="0" borderId="0" xfId="54" applyNumberFormat="1" applyFont="1" applyFill="1" applyAlignment="1">
      <alignment horizontal="center"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4" fillId="0" borderId="0" xfId="54" applyFont="1" applyAlignment="1">
      <alignment horizontal="center" vertical="center" wrapText="1"/>
    </xf>
    <xf numFmtId="0" fontId="7" fillId="0" borderId="5" xfId="54" applyFont="1" applyBorder="1" applyAlignment="1">
      <alignment horizontal="center" vertical="center" wrapText="1"/>
    </xf>
    <xf numFmtId="43" fontId="7" fillId="0" borderId="5" xfId="54" applyNumberFormat="1" applyFont="1" applyBorder="1" applyAlignment="1">
      <alignment vertical="center" wrapText="1"/>
    </xf>
    <xf numFmtId="0" fontId="7" fillId="0" borderId="5" xfId="54" applyFont="1" applyBorder="1" applyAlignment="1">
      <alignment horizontal="left" vertical="center" wrapText="1"/>
    </xf>
    <xf numFmtId="43" fontId="1" fillId="0" borderId="5" xfId="54" applyNumberFormat="1" applyBorder="1" applyAlignment="1">
      <alignment vertical="center" wrapText="1"/>
    </xf>
    <xf numFmtId="0" fontId="0" fillId="0" borderId="5" xfId="54" applyFont="1" applyBorder="1" applyAlignment="1">
      <alignment horizontal="left" vertical="top" wrapText="1"/>
    </xf>
    <xf numFmtId="0" fontId="1" fillId="0" borderId="8" xfId="54" applyFont="1" applyBorder="1" applyAlignment="1">
      <alignment horizontal="center" vertical="center" wrapText="1"/>
    </xf>
    <xf numFmtId="0" fontId="1" fillId="0" borderId="9" xfId="54" applyFont="1" applyBorder="1" applyAlignment="1">
      <alignment horizontal="center" vertical="center" wrapText="1"/>
    </xf>
    <xf numFmtId="0" fontId="1" fillId="0" borderId="10" xfId="54" applyFont="1" applyBorder="1" applyAlignment="1">
      <alignment horizontal="center" vertical="center" wrapText="1"/>
    </xf>
    <xf numFmtId="0" fontId="1" fillId="0" borderId="11" xfId="54" applyFont="1" applyBorder="1" applyAlignment="1">
      <alignment horizontal="center" vertical="center" wrapText="1"/>
    </xf>
    <xf numFmtId="0" fontId="1" fillId="0" borderId="12" xfId="54" applyFont="1" applyBorder="1" applyAlignment="1">
      <alignment horizontal="center" vertical="center"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7" fillId="0" borderId="2" xfId="54" applyFont="1" applyBorder="1" applyAlignment="1">
      <alignment horizontal="center" vertical="center" wrapText="1"/>
    </xf>
    <xf numFmtId="0" fontId="7" fillId="0" borderId="4" xfId="54" applyFont="1" applyBorder="1" applyAlignment="1">
      <alignment horizontal="center" vertical="center" wrapText="1"/>
    </xf>
    <xf numFmtId="0" fontId="6" fillId="0" borderId="0" xfId="54" applyNumberFormat="1" applyFont="1" applyFill="1" applyBorder="1" applyAlignment="1">
      <alignment vertical="center" wrapText="1"/>
    </xf>
    <xf numFmtId="0" fontId="0" fillId="0" borderId="0" xfId="0" applyFont="1" applyFill="1" applyBorder="1" applyAlignment="1">
      <alignment vertical="center"/>
    </xf>
    <xf numFmtId="0" fontId="8" fillId="0" borderId="0" xfId="8" applyNumberFormat="1" applyFont="1" applyFill="1" applyBorder="1" applyAlignment="1" applyProtection="1">
      <alignment horizontal="center" vertical="center" wrapText="1"/>
    </xf>
    <xf numFmtId="43" fontId="7" fillId="0" borderId="5" xfId="8" applyFont="1" applyFill="1" applyBorder="1" applyAlignment="1">
      <alignment horizontal="center" vertical="center" wrapText="1"/>
    </xf>
    <xf numFmtId="0" fontId="7" fillId="0" borderId="5" xfId="8" applyNumberFormat="1" applyFont="1" applyFill="1" applyBorder="1" applyAlignment="1" applyProtection="1">
      <alignment horizontal="center" vertical="center" wrapText="1"/>
    </xf>
    <xf numFmtId="43" fontId="7" fillId="0" borderId="2" xfId="8" applyFont="1" applyFill="1" applyBorder="1" applyAlignment="1">
      <alignment horizontal="center" vertical="center" wrapText="1"/>
    </xf>
    <xf numFmtId="43" fontId="7" fillId="0" borderId="3" xfId="8" applyFont="1" applyFill="1" applyBorder="1" applyAlignment="1">
      <alignment horizontal="center" vertical="center" wrapText="1"/>
    </xf>
    <xf numFmtId="43" fontId="7" fillId="0" borderId="6" xfId="8" applyFont="1" applyFill="1" applyBorder="1" applyAlignment="1">
      <alignment horizontal="center" vertical="center" wrapText="1"/>
    </xf>
    <xf numFmtId="0" fontId="7" fillId="0" borderId="7" xfId="0" applyFont="1" applyFill="1" applyBorder="1" applyAlignment="1">
      <alignment vertical="center"/>
    </xf>
    <xf numFmtId="0" fontId="7" fillId="0" borderId="8" xfId="0" applyFont="1" applyFill="1" applyBorder="1" applyAlignment="1">
      <alignment vertical="center"/>
    </xf>
    <xf numFmtId="43" fontId="7" fillId="0" borderId="5" xfId="8" applyFont="1" applyFill="1" applyBorder="1" applyAlignment="1">
      <alignment horizontal="left" vertical="center" wrapText="1"/>
    </xf>
    <xf numFmtId="43" fontId="7" fillId="0" borderId="5" xfId="8" applyNumberFormat="1" applyFont="1" applyFill="1" applyBorder="1" applyAlignment="1">
      <alignment vertical="center" wrapText="1"/>
    </xf>
    <xf numFmtId="0" fontId="7" fillId="0" borderId="9" xfId="0" applyFont="1" applyFill="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 xfId="0" applyFont="1" applyFill="1" applyBorder="1" applyAlignment="1">
      <alignment vertical="center"/>
    </xf>
    <xf numFmtId="0" fontId="7" fillId="0" borderId="12" xfId="0" applyFont="1" applyFill="1" applyBorder="1" applyAlignment="1">
      <alignment vertical="center"/>
    </xf>
    <xf numFmtId="43" fontId="7" fillId="0" borderId="5" xfId="8" applyFont="1" applyFill="1" applyBorder="1" applyAlignment="1">
      <alignment horizontal="center" vertical="center" textRotation="255" wrapText="1"/>
    </xf>
    <xf numFmtId="43" fontId="7" fillId="0" borderId="13" xfId="8" applyFont="1" applyFill="1" applyBorder="1" applyAlignment="1">
      <alignment horizontal="center" vertical="center" textRotation="255" wrapText="1"/>
    </xf>
    <xf numFmtId="43" fontId="7" fillId="0" borderId="13" xfId="8" applyFont="1" applyFill="1" applyBorder="1" applyAlignment="1">
      <alignment horizontal="left" vertical="center" wrapText="1"/>
    </xf>
    <xf numFmtId="0" fontId="9" fillId="0" borderId="0" xfId="0" applyFont="1" applyFill="1" applyBorder="1" applyAlignment="1">
      <alignment vertical="center" wrapText="1"/>
    </xf>
    <xf numFmtId="43" fontId="7" fillId="0" borderId="5" xfId="8" applyFont="1" applyFill="1" applyBorder="1" applyAlignment="1">
      <alignment vertical="center" wrapText="1"/>
    </xf>
    <xf numFmtId="0" fontId="7" fillId="0" borderId="5" xfId="0" applyFont="1" applyFill="1" applyBorder="1" applyAlignment="1">
      <alignment horizontal="left" vertical="center" wrapText="1"/>
    </xf>
    <xf numFmtId="0" fontId="5" fillId="0" borderId="0" xfId="0" applyFont="1" applyFill="1" applyBorder="1" applyAlignment="1">
      <alignment vertical="center"/>
    </xf>
    <xf numFmtId="0" fontId="1" fillId="0" borderId="2" xfId="54" applyFont="1" applyBorder="1" applyAlignment="1">
      <alignment vertical="center" wrapText="1"/>
    </xf>
    <xf numFmtId="0" fontId="1" fillId="0" borderId="4" xfId="54" applyFont="1" applyBorder="1" applyAlignment="1">
      <alignment vertical="center" wrapText="1"/>
    </xf>
    <xf numFmtId="0" fontId="6" fillId="0" borderId="5" xfId="54" applyFont="1" applyBorder="1" applyAlignment="1">
      <alignment vertical="center" wrapText="1"/>
    </xf>
    <xf numFmtId="9" fontId="6" fillId="0" borderId="5" xfId="54" applyNumberFormat="1" applyFont="1" applyBorder="1" applyAlignment="1">
      <alignment horizontal="center" vertical="center" wrapText="1"/>
    </xf>
    <xf numFmtId="0" fontId="6" fillId="0" borderId="5" xfId="54" applyFont="1" applyBorder="1" applyAlignment="1">
      <alignment horizontal="center" vertical="center" wrapText="1"/>
    </xf>
    <xf numFmtId="49" fontId="6" fillId="0" borderId="5" xfId="0" applyNumberFormat="1" applyFont="1" applyFill="1" applyBorder="1" applyAlignment="1" applyProtection="1">
      <alignment vertical="center" wrapText="1"/>
    </xf>
    <xf numFmtId="49" fontId="6" fillId="0" borderId="5" xfId="0" applyNumberFormat="1" applyFont="1" applyFill="1" applyBorder="1" applyAlignment="1" applyProtection="1">
      <alignment horizontal="center" vertical="center" wrapText="1"/>
    </xf>
    <xf numFmtId="0" fontId="6" fillId="0" borderId="0" xfId="54" applyNumberFormat="1" applyFont="1" applyFill="1" applyAlignment="1" applyProtection="1">
      <alignment horizontal="left" vertical="center" wrapText="1"/>
      <protection locked="0"/>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5" xfId="0" applyFill="1" applyBorder="1"/>
    <xf numFmtId="49" fontId="0" fillId="0" borderId="5" xfId="0" applyNumberFormat="1" applyFill="1" applyBorder="1" applyAlignment="1" applyProtection="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Fill="1" applyBorder="1" applyProtection="1">
      <protection locked="0"/>
    </xf>
    <xf numFmtId="0" fontId="0" fillId="0" borderId="0" xfId="0" applyAlignment="1">
      <alignment horizontal="right"/>
    </xf>
    <xf numFmtId="49" fontId="0" fillId="0" borderId="0" xfId="0" applyNumberFormat="1"/>
    <xf numFmtId="49" fontId="0" fillId="0" borderId="0" xfId="0" applyNumberFormat="1" applyAlignment="1">
      <alignment horizontal="center"/>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49" fontId="0" fillId="0" borderId="5" xfId="0" applyNumberFormat="1"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49" fontId="0" fillId="0" borderId="13" xfId="0" applyNumberFormat="1" applyFont="1" applyBorder="1" applyAlignment="1">
      <alignment horizontal="center" vertical="center"/>
    </xf>
    <xf numFmtId="0" fontId="0" fillId="2" borderId="5" xfId="0" applyFill="1" applyBorder="1" applyAlignment="1">
      <alignment horizontal="left" vertical="center"/>
    </xf>
    <xf numFmtId="49" fontId="0" fillId="0" borderId="5" xfId="0" applyNumberFormat="1" applyFill="1" applyBorder="1"/>
    <xf numFmtId="49" fontId="0" fillId="0" borderId="5" xfId="0" applyNumberFormat="1" applyBorder="1"/>
    <xf numFmtId="49" fontId="0" fillId="0" borderId="0" xfId="0" applyNumberFormat="1" applyFill="1"/>
    <xf numFmtId="49" fontId="0" fillId="0" borderId="5" xfId="0" applyNumberFormat="1" applyFont="1" applyFill="1" applyBorder="1" applyAlignment="1" applyProtection="1">
      <alignment horizontal="center" vertical="center" wrapText="1"/>
    </xf>
    <xf numFmtId="49" fontId="0" fillId="0" borderId="5" xfId="0" applyNumberFormat="1" applyFill="1" applyBorder="1" applyAlignment="1">
      <alignment horizontal="center"/>
    </xf>
    <xf numFmtId="49" fontId="0" fillId="0" borderId="5" xfId="0" applyNumberFormat="1" applyFont="1" applyFill="1" applyBorder="1" applyAlignment="1">
      <alignment horizontal="center"/>
    </xf>
    <xf numFmtId="49" fontId="0" fillId="0" borderId="0" xfId="0" applyNumberFormat="1" applyFill="1" applyAlignment="1">
      <alignment horizontal="center"/>
    </xf>
    <xf numFmtId="0" fontId="0" fillId="0" borderId="0" xfId="0" applyFont="1" applyFill="1" applyProtection="1">
      <protection locked="0"/>
    </xf>
    <xf numFmtId="0" fontId="10" fillId="0" borderId="0" xfId="0" applyFont="1" applyFill="1" applyBorder="1" applyAlignment="1">
      <alignment horizontal="center" vertical="center"/>
    </xf>
    <xf numFmtId="0" fontId="11" fillId="0" borderId="5" xfId="0"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5" xfId="0" applyFont="1" applyBorder="1"/>
    <xf numFmtId="0" fontId="12" fillId="0" borderId="0" xfId="0" applyFont="1" applyFill="1" applyBorder="1" applyAlignment="1">
      <alignment horizontal="right" vertical="center"/>
    </xf>
    <xf numFmtId="0" fontId="6" fillId="0" borderId="0" xfId="0" applyFont="1" applyFill="1" applyBorder="1" applyAlignment="1">
      <alignment horizontal="right" vertical="center"/>
    </xf>
    <xf numFmtId="0" fontId="11" fillId="0" borderId="5"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wrapText="1"/>
      <protection locked="0"/>
    </xf>
    <xf numFmtId="0" fontId="0" fillId="0" borderId="2" xfId="0" applyFont="1" applyBorder="1"/>
    <xf numFmtId="49" fontId="0" fillId="0" borderId="3" xfId="0" applyNumberFormat="1" applyFill="1" applyBorder="1" applyAlignment="1" applyProtection="1"/>
    <xf numFmtId="0" fontId="0" fillId="0" borderId="5" xfId="0" applyFill="1" applyBorder="1" applyAlignment="1">
      <alignment wrapText="1"/>
    </xf>
    <xf numFmtId="49" fontId="0" fillId="0" borderId="5" xfId="0" applyNumberFormat="1" applyFont="1" applyFill="1" applyBorder="1" applyAlignment="1" applyProtection="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3"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4" fillId="0" borderId="5"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176" fontId="0" fillId="0" borderId="3" xfId="0" applyNumberFormat="1" applyFont="1" applyFill="1" applyBorder="1" applyAlignment="1" applyProtection="1"/>
    <xf numFmtId="176" fontId="0" fillId="0" borderId="3" xfId="0" applyNumberFormat="1" applyFill="1" applyBorder="1" applyAlignment="1" applyProtection="1">
      <alignment horizontal="left"/>
    </xf>
    <xf numFmtId="4" fontId="0" fillId="0" borderId="5" xfId="0" applyNumberFormat="1" applyFont="1" applyFill="1" applyBorder="1" applyAlignment="1" applyProtection="1">
      <alignment horizontal="center"/>
    </xf>
    <xf numFmtId="49" fontId="0" fillId="0" borderId="13" xfId="0" applyNumberFormat="1" applyFill="1" applyBorder="1" applyAlignment="1" applyProtection="1">
      <alignment horizontal="center"/>
    </xf>
    <xf numFmtId="4" fontId="0" fillId="0" borderId="13" xfId="0" applyNumberFormat="1" applyFill="1" applyBorder="1" applyAlignment="1" applyProtection="1">
      <alignment horizontal="left"/>
    </xf>
    <xf numFmtId="49" fontId="0" fillId="0" borderId="14" xfId="0" applyNumberFormat="1" applyFill="1" applyBorder="1" applyAlignment="1" applyProtection="1">
      <alignment horizontal="center"/>
    </xf>
    <xf numFmtId="4" fontId="0" fillId="0" borderId="14" xfId="0" applyNumberFormat="1" applyFill="1" applyBorder="1" applyAlignment="1" applyProtection="1">
      <alignment horizontal="left"/>
    </xf>
    <xf numFmtId="49" fontId="0" fillId="0" borderId="15" xfId="0" applyNumberFormat="1" applyFill="1" applyBorder="1" applyAlignment="1" applyProtection="1">
      <alignment horizontal="center"/>
    </xf>
    <xf numFmtId="4" fontId="0" fillId="0" borderId="15" xfId="0" applyNumberFormat="1" applyFill="1" applyBorder="1" applyAlignment="1" applyProtection="1">
      <alignment horizontal="left"/>
    </xf>
    <xf numFmtId="176" fontId="0" fillId="0" borderId="3" xfId="0" applyNumberFormat="1" applyFill="1" applyBorder="1" applyAlignment="1" applyProtection="1"/>
    <xf numFmtId="49" fontId="0" fillId="0" borderId="14" xfId="0" applyNumberFormat="1" applyFont="1" applyFill="1" applyBorder="1" applyAlignment="1" applyProtection="1">
      <alignment horizontal="center"/>
    </xf>
    <xf numFmtId="4" fontId="0" fillId="0" borderId="14" xfId="0" applyNumberFormat="1" applyFont="1" applyFill="1" applyBorder="1" applyAlignment="1" applyProtection="1">
      <alignment horizontal="left"/>
    </xf>
    <xf numFmtId="49" fontId="0" fillId="0" borderId="15" xfId="0" applyNumberFormat="1" applyFont="1" applyFill="1" applyBorder="1" applyAlignment="1" applyProtection="1">
      <alignment horizontal="center"/>
    </xf>
    <xf numFmtId="4" fontId="0" fillId="0" borderId="15" xfId="0" applyNumberFormat="1" applyFont="1" applyFill="1" applyBorder="1" applyAlignment="1" applyProtection="1">
      <alignment horizontal="left"/>
    </xf>
    <xf numFmtId="176" fontId="0" fillId="0" borderId="3" xfId="0" applyNumberFormat="1" applyFont="1" applyFill="1" applyBorder="1" applyAlignment="1" applyProtection="1">
      <alignment horizontal="left"/>
    </xf>
    <xf numFmtId="4" fontId="0" fillId="0" borderId="13" xfId="0" applyNumberFormat="1" applyFill="1" applyBorder="1" applyAlignment="1" applyProtection="1">
      <alignment horizontal="center"/>
    </xf>
    <xf numFmtId="4" fontId="0" fillId="0" borderId="14" xfId="0" applyNumberFormat="1" applyFill="1" applyBorder="1" applyAlignment="1" applyProtection="1">
      <alignment horizontal="center"/>
    </xf>
    <xf numFmtId="4" fontId="0" fillId="0" borderId="14" xfId="0" applyNumberFormat="1" applyFont="1" applyFill="1" applyBorder="1" applyAlignment="1" applyProtection="1">
      <alignment horizontal="center"/>
    </xf>
    <xf numFmtId="4" fontId="0" fillId="0" borderId="15" xfId="0" applyNumberFormat="1" applyFont="1" applyFill="1" applyBorder="1" applyAlignment="1" applyProtection="1">
      <alignment horizontal="center"/>
    </xf>
    <xf numFmtId="0" fontId="0" fillId="0" borderId="5" xfId="0" applyFill="1" applyBorder="1" applyAlignment="1">
      <alignment horizontal="center"/>
    </xf>
    <xf numFmtId="4" fontId="0" fillId="0" borderId="1" xfId="0" applyNumberFormat="1" applyFill="1" applyBorder="1" applyAlignment="1" applyProtection="1">
      <alignment horizontal="center"/>
    </xf>
    <xf numFmtId="4" fontId="0" fillId="0" borderId="3" xfId="0" applyNumberFormat="1" applyFill="1" applyBorder="1" applyAlignment="1" applyProtection="1"/>
    <xf numFmtId="0" fontId="0" fillId="0" borderId="0" xfId="0" applyProtection="1">
      <protection locked="0"/>
    </xf>
    <xf numFmtId="0" fontId="0" fillId="0" borderId="13" xfId="0" applyBorder="1" applyAlignment="1">
      <alignment horizontal="left" vertical="center"/>
    </xf>
    <xf numFmtId="0" fontId="0" fillId="0" borderId="5" xfId="0" applyFill="1" applyBorder="1" applyAlignment="1">
      <alignment horizontal="left"/>
    </xf>
    <xf numFmtId="0" fontId="0" fillId="0" borderId="5" xfId="0" applyBorder="1" applyAlignment="1">
      <alignment horizontal="center"/>
    </xf>
    <xf numFmtId="49" fontId="0" fillId="0" borderId="13" xfId="0" applyNumberFormat="1" applyFill="1" applyBorder="1" applyAlignment="1" applyProtection="1">
      <alignment horizontal="center" vertical="center"/>
    </xf>
    <xf numFmtId="4" fontId="0" fillId="0" borderId="13" xfId="0" applyNumberFormat="1" applyFill="1" applyBorder="1" applyAlignment="1" applyProtection="1">
      <alignment horizontal="center" vertical="center"/>
    </xf>
    <xf numFmtId="49" fontId="0" fillId="0" borderId="14" xfId="0" applyNumberFormat="1" applyFill="1" applyBorder="1" applyAlignment="1" applyProtection="1">
      <alignment horizontal="center" vertical="center"/>
    </xf>
    <xf numFmtId="4" fontId="0" fillId="0" borderId="14" xfId="0" applyNumberFormat="1" applyFill="1" applyBorder="1" applyAlignment="1" applyProtection="1">
      <alignment horizontal="center" vertical="center"/>
    </xf>
    <xf numFmtId="4" fontId="0" fillId="0" borderId="14" xfId="0" applyNumberFormat="1" applyFont="1" applyFill="1" applyBorder="1" applyAlignment="1" applyProtection="1">
      <alignment horizontal="center" vertical="center"/>
    </xf>
    <xf numFmtId="49" fontId="0" fillId="0" borderId="15" xfId="0" applyNumberFormat="1" applyFill="1" applyBorder="1" applyAlignment="1" applyProtection="1">
      <alignment horizontal="center" vertical="center"/>
    </xf>
    <xf numFmtId="4" fontId="0" fillId="0" borderId="15" xfId="0" applyNumberFormat="1" applyFont="1" applyFill="1" applyBorder="1" applyAlignment="1" applyProtection="1">
      <alignment horizontal="center" vertical="center"/>
    </xf>
    <xf numFmtId="49" fontId="0" fillId="0" borderId="0" xfId="0" applyNumberFormat="1" applyFill="1" applyBorder="1" applyAlignment="1" applyProtection="1"/>
    <xf numFmtId="176" fontId="0" fillId="0" borderId="0" xfId="0" applyNumberFormat="1" applyFill="1" applyBorder="1" applyAlignment="1" applyProtection="1"/>
    <xf numFmtId="49" fontId="0" fillId="0" borderId="0" xfId="0" applyNumberFormat="1" applyFill="1" applyBorder="1" applyAlignment="1" applyProtection="1">
      <alignment horizontal="center"/>
    </xf>
    <xf numFmtId="4" fontId="0" fillId="0" borderId="0" xfId="0" applyNumberFormat="1" applyFill="1" applyBorder="1" applyAlignment="1" applyProtection="1">
      <alignment horizontal="center"/>
    </xf>
    <xf numFmtId="0" fontId="0" fillId="0" borderId="0" xfId="0" applyFill="1" applyBorder="1"/>
    <xf numFmtId="0" fontId="0" fillId="0" borderId="0" xfId="0" applyFill="1" applyProtection="1">
      <protection locked="0"/>
    </xf>
    <xf numFmtId="0" fontId="0" fillId="0" borderId="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5" xfId="0" applyFont="1" applyFill="1" applyBorder="1" applyAlignment="1">
      <alignment horizontal="left" vertical="center"/>
    </xf>
    <xf numFmtId="0" fontId="0" fillId="0" borderId="5" xfId="0" applyFont="1" applyBorder="1" applyAlignment="1">
      <alignment vertical="center"/>
    </xf>
    <xf numFmtId="4" fontId="0" fillId="0" borderId="5" xfId="0" applyNumberFormat="1" applyFill="1" applyBorder="1" applyAlignment="1" applyProtection="1">
      <alignment horizontal="right" vertical="center" wrapText="1"/>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4" fontId="0" fillId="0" borderId="5" xfId="0" applyNumberFormat="1" applyBorder="1" applyAlignment="1">
      <alignment horizontal="right" vertical="center"/>
    </xf>
    <xf numFmtId="2" fontId="0" fillId="0" borderId="5" xfId="0" applyNumberFormat="1" applyFill="1" applyBorder="1" applyAlignment="1" applyProtection="1">
      <alignment horizontal="center" vertical="center"/>
    </xf>
    <xf numFmtId="2" fontId="14" fillId="0" borderId="5"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0" fontId="0" fillId="0" borderId="5" xfId="0" applyBorder="1" applyAlignment="1">
      <alignment vertical="center"/>
    </xf>
    <xf numFmtId="177" fontId="0" fillId="0" borderId="5" xfId="0" applyNumberFormat="1" applyFont="1" applyFill="1" applyBorder="1" applyAlignment="1" applyProtection="1">
      <alignment horizontal="right" vertical="center"/>
    </xf>
    <xf numFmtId="4" fontId="0" fillId="0" borderId="5" xfId="0" applyNumberFormat="1" applyBorder="1" applyAlignment="1">
      <alignment horizontal="right" vertical="center" wrapText="1"/>
    </xf>
    <xf numFmtId="0" fontId="1" fillId="0" borderId="0" xfId="0" applyNumberFormat="1" applyFont="1" applyAlignment="1">
      <alignment horizontal="center" vertical="center"/>
    </xf>
    <xf numFmtId="0" fontId="15"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6" fillId="0" borderId="0" xfId="0" applyFont="1" applyFill="1" applyAlignment="1" applyProtection="1">
      <alignment horizontal="center" vertical="center"/>
      <protection locked="0"/>
    </xf>
    <xf numFmtId="0" fontId="16" fillId="0" borderId="0" xfId="0" applyFont="1" applyFill="1" applyAlignment="1">
      <alignment vertical="center"/>
    </xf>
    <xf numFmtId="49" fontId="17" fillId="0" borderId="0" xfId="0" applyNumberFormat="1" applyFont="1" applyFill="1" applyAlignment="1" applyProtection="1">
      <alignment horizontal="center" vertical="center"/>
    </xf>
    <xf numFmtId="0" fontId="17"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11" sqref="A11"/>
    </sheetView>
  </sheetViews>
  <sheetFormatPr defaultColWidth="9.16666666666667" defaultRowHeight="11.25" outlineLevelCol="3"/>
  <cols>
    <col min="1" max="1" width="163" customWidth="1"/>
    <col min="2" max="177" width="9.16666666666667" customWidth="1"/>
  </cols>
  <sheetData>
    <row r="2" ht="93" customHeight="1" spans="1:4">
      <c r="A2" s="230" t="s">
        <v>0</v>
      </c>
      <c r="B2" s="231"/>
      <c r="C2" s="231"/>
      <c r="D2" s="231"/>
    </row>
    <row r="3" ht="93.75" customHeight="1" spans="1:1">
      <c r="A3" s="232"/>
    </row>
    <row r="4" ht="81.75" customHeight="1" spans="1:1">
      <c r="A4" s="233" t="s">
        <v>1</v>
      </c>
    </row>
    <row r="5" ht="41.1" customHeight="1" spans="1:1">
      <c r="A5" s="233" t="s">
        <v>2</v>
      </c>
    </row>
    <row r="6" ht="36.95" customHeight="1" spans="1:1">
      <c r="A6" s="233" t="s">
        <v>3</v>
      </c>
    </row>
    <row r="7" ht="12.75" customHeight="1" spans="1:1">
      <c r="A7" s="234"/>
    </row>
    <row r="8" ht="12.75" customHeight="1" spans="1:1">
      <c r="A8" s="234"/>
    </row>
    <row r="9" ht="12.75" customHeight="1" spans="1:1">
      <c r="A9" s="234"/>
    </row>
    <row r="10" ht="12.75" customHeight="1" spans="1:1">
      <c r="A10" s="234"/>
    </row>
    <row r="11" ht="12.75" customHeight="1" spans="1:1">
      <c r="A11" s="234"/>
    </row>
    <row r="12" ht="12.75" customHeight="1" spans="1:1">
      <c r="A12" s="234"/>
    </row>
    <row r="13" ht="12.75" customHeight="1" spans="1:1">
      <c r="A13" s="234"/>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9" sqref="L19"/>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220" t="s">
        <v>4</v>
      </c>
      <c r="B1" s="220"/>
      <c r="C1" s="220"/>
      <c r="D1" s="220"/>
      <c r="E1" s="220"/>
      <c r="F1" s="220"/>
      <c r="G1" s="220"/>
      <c r="H1" s="220"/>
      <c r="I1" s="220"/>
      <c r="J1" s="220"/>
      <c r="K1" s="220"/>
      <c r="L1" s="220"/>
    </row>
    <row r="3" ht="24" customHeight="1" spans="1:12">
      <c r="A3" s="221" t="s">
        <v>5</v>
      </c>
      <c r="B3" s="221" t="s">
        <v>6</v>
      </c>
      <c r="C3" s="221"/>
      <c r="D3" s="221"/>
      <c r="E3" s="221"/>
      <c r="F3" s="221"/>
      <c r="G3" s="221"/>
      <c r="H3" s="221"/>
      <c r="I3" s="221"/>
      <c r="J3" s="221"/>
      <c r="K3" s="224" t="s">
        <v>7</v>
      </c>
      <c r="L3" s="224" t="s">
        <v>8</v>
      </c>
    </row>
    <row r="4" s="219" customFormat="1" ht="24.95" customHeight="1" spans="1:12">
      <c r="A4" s="222" t="s">
        <v>9</v>
      </c>
      <c r="B4" s="223" t="s">
        <v>10</v>
      </c>
      <c r="C4" s="223"/>
      <c r="D4" s="223"/>
      <c r="E4" s="223"/>
      <c r="F4" s="223"/>
      <c r="G4" s="223"/>
      <c r="H4" s="223"/>
      <c r="I4" s="223"/>
      <c r="J4" s="223"/>
      <c r="K4" s="222" t="s">
        <v>11</v>
      </c>
      <c r="L4" s="222"/>
    </row>
    <row r="5" s="219" customFormat="1" ht="24.95" customHeight="1" spans="1:12">
      <c r="A5" s="224" t="s">
        <v>12</v>
      </c>
      <c r="B5" s="225" t="s">
        <v>13</v>
      </c>
      <c r="C5" s="225"/>
      <c r="D5" s="225"/>
      <c r="E5" s="225"/>
      <c r="F5" s="225"/>
      <c r="G5" s="225"/>
      <c r="H5" s="225"/>
      <c r="I5" s="225"/>
      <c r="J5" s="225"/>
      <c r="K5" s="222" t="s">
        <v>11</v>
      </c>
      <c r="L5" s="224"/>
    </row>
    <row r="6" s="219" customFormat="1" ht="24.95" customHeight="1" spans="1:12">
      <c r="A6" s="224" t="s">
        <v>14</v>
      </c>
      <c r="B6" s="225" t="s">
        <v>15</v>
      </c>
      <c r="C6" s="225"/>
      <c r="D6" s="225"/>
      <c r="E6" s="225"/>
      <c r="F6" s="225"/>
      <c r="G6" s="225"/>
      <c r="H6" s="225"/>
      <c r="I6" s="225"/>
      <c r="J6" s="225"/>
      <c r="K6" s="222" t="s">
        <v>11</v>
      </c>
      <c r="L6" s="224"/>
    </row>
    <row r="7" s="219" customFormat="1" ht="24.95" customHeight="1" spans="1:12">
      <c r="A7" s="224" t="s">
        <v>16</v>
      </c>
      <c r="B7" s="225" t="s">
        <v>17</v>
      </c>
      <c r="C7" s="225"/>
      <c r="D7" s="225"/>
      <c r="E7" s="225"/>
      <c r="F7" s="225"/>
      <c r="G7" s="225"/>
      <c r="H7" s="225"/>
      <c r="I7" s="225"/>
      <c r="J7" s="225"/>
      <c r="K7" s="222" t="s">
        <v>11</v>
      </c>
      <c r="L7" s="224"/>
    </row>
    <row r="8" s="219" customFormat="1" ht="24.95" customHeight="1" spans="1:12">
      <c r="A8" s="224" t="s">
        <v>18</v>
      </c>
      <c r="B8" s="225" t="s">
        <v>19</v>
      </c>
      <c r="C8" s="225"/>
      <c r="D8" s="225"/>
      <c r="E8" s="225"/>
      <c r="F8" s="225"/>
      <c r="G8" s="225"/>
      <c r="H8" s="225"/>
      <c r="I8" s="225"/>
      <c r="J8" s="225"/>
      <c r="K8" s="222" t="s">
        <v>11</v>
      </c>
      <c r="L8" s="224"/>
    </row>
    <row r="9" s="219" customFormat="1" ht="24.95" customHeight="1" spans="1:12">
      <c r="A9" s="224" t="s">
        <v>20</v>
      </c>
      <c r="B9" s="225" t="s">
        <v>21</v>
      </c>
      <c r="C9" s="225"/>
      <c r="D9" s="225"/>
      <c r="E9" s="225"/>
      <c r="F9" s="225"/>
      <c r="G9" s="225"/>
      <c r="H9" s="225"/>
      <c r="I9" s="225"/>
      <c r="J9" s="225"/>
      <c r="K9" s="222" t="s">
        <v>11</v>
      </c>
      <c r="L9" s="224"/>
    </row>
    <row r="10" s="219" customFormat="1" ht="24.95" customHeight="1" spans="1:12">
      <c r="A10" s="224" t="s">
        <v>22</v>
      </c>
      <c r="B10" s="225" t="s">
        <v>23</v>
      </c>
      <c r="C10" s="225"/>
      <c r="D10" s="225"/>
      <c r="E10" s="225"/>
      <c r="F10" s="225"/>
      <c r="G10" s="225"/>
      <c r="H10" s="225"/>
      <c r="I10" s="225"/>
      <c r="J10" s="225"/>
      <c r="K10" s="222" t="s">
        <v>11</v>
      </c>
      <c r="L10" s="224"/>
    </row>
    <row r="11" s="219" customFormat="1" ht="24.95" customHeight="1" spans="1:12">
      <c r="A11" s="224" t="s">
        <v>24</v>
      </c>
      <c r="B11" s="225" t="s">
        <v>25</v>
      </c>
      <c r="C11" s="225"/>
      <c r="D11" s="225"/>
      <c r="E11" s="225"/>
      <c r="F11" s="225"/>
      <c r="G11" s="225"/>
      <c r="H11" s="225"/>
      <c r="I11" s="225"/>
      <c r="J11" s="225"/>
      <c r="K11" s="222" t="s">
        <v>11</v>
      </c>
      <c r="L11" s="224"/>
    </row>
    <row r="12" s="219" customFormat="1" ht="24.95" customHeight="1" spans="1:12">
      <c r="A12" s="224" t="s">
        <v>26</v>
      </c>
      <c r="B12" s="225" t="s">
        <v>27</v>
      </c>
      <c r="C12" s="225"/>
      <c r="D12" s="225"/>
      <c r="E12" s="225"/>
      <c r="F12" s="225"/>
      <c r="G12" s="225"/>
      <c r="H12" s="225"/>
      <c r="I12" s="225"/>
      <c r="J12" s="225"/>
      <c r="K12" s="224" t="s">
        <v>28</v>
      </c>
      <c r="L12" s="227" t="s">
        <v>29</v>
      </c>
    </row>
    <row r="13" s="219" customFormat="1" ht="24.95" customHeight="1" spans="1:12">
      <c r="A13" s="224" t="s">
        <v>30</v>
      </c>
      <c r="B13" s="225" t="s">
        <v>31</v>
      </c>
      <c r="C13" s="225"/>
      <c r="D13" s="225"/>
      <c r="E13" s="225"/>
      <c r="F13" s="225"/>
      <c r="G13" s="225"/>
      <c r="H13" s="225"/>
      <c r="I13" s="225"/>
      <c r="J13" s="225"/>
      <c r="K13" s="224" t="s">
        <v>11</v>
      </c>
      <c r="L13" s="224"/>
    </row>
    <row r="14" s="219" customFormat="1" ht="24.95" customHeight="1" spans="1:12">
      <c r="A14" s="224" t="s">
        <v>32</v>
      </c>
      <c r="B14" s="225" t="s">
        <v>33</v>
      </c>
      <c r="C14" s="225"/>
      <c r="D14" s="225"/>
      <c r="E14" s="225"/>
      <c r="F14" s="225"/>
      <c r="G14" s="225"/>
      <c r="H14" s="225"/>
      <c r="I14" s="225"/>
      <c r="J14" s="225"/>
      <c r="K14" s="224" t="s">
        <v>28</v>
      </c>
      <c r="L14" s="227" t="s">
        <v>34</v>
      </c>
    </row>
    <row r="15" s="219" customFormat="1" ht="24.95" customHeight="1" spans="1:12">
      <c r="A15" s="224" t="s">
        <v>35</v>
      </c>
      <c r="B15" s="225" t="s">
        <v>36</v>
      </c>
      <c r="C15" s="225"/>
      <c r="D15" s="225"/>
      <c r="E15" s="225"/>
      <c r="F15" s="225"/>
      <c r="G15" s="225"/>
      <c r="H15" s="225"/>
      <c r="I15" s="225"/>
      <c r="J15" s="225"/>
      <c r="K15" s="224" t="s">
        <v>11</v>
      </c>
      <c r="L15" s="224"/>
    </row>
    <row r="16" ht="24.95" customHeight="1" spans="1:12">
      <c r="A16" s="224" t="s">
        <v>37</v>
      </c>
      <c r="B16" s="226" t="s">
        <v>38</v>
      </c>
      <c r="C16" s="226"/>
      <c r="D16" s="226"/>
      <c r="E16" s="226"/>
      <c r="F16" s="226"/>
      <c r="G16" s="226"/>
      <c r="H16" s="226"/>
      <c r="I16" s="226"/>
      <c r="J16" s="226"/>
      <c r="K16" s="228" t="s">
        <v>11</v>
      </c>
      <c r="L16" s="228"/>
    </row>
    <row r="17" ht="24.95" customHeight="1" spans="1:12">
      <c r="A17" s="224" t="s">
        <v>39</v>
      </c>
      <c r="B17" s="225" t="s">
        <v>40</v>
      </c>
      <c r="C17" s="225"/>
      <c r="D17" s="225"/>
      <c r="E17" s="225"/>
      <c r="F17" s="225"/>
      <c r="G17" s="225"/>
      <c r="H17" s="225"/>
      <c r="I17" s="225"/>
      <c r="J17" s="225"/>
      <c r="K17" s="183" t="s">
        <v>11</v>
      </c>
      <c r="L17" s="229"/>
    </row>
    <row r="18" ht="24.95" customHeight="1" spans="1:12">
      <c r="A18" s="224" t="s">
        <v>41</v>
      </c>
      <c r="B18" s="225" t="s">
        <v>42</v>
      </c>
      <c r="C18" s="225"/>
      <c r="D18" s="225"/>
      <c r="E18" s="225"/>
      <c r="F18" s="225"/>
      <c r="G18" s="225"/>
      <c r="H18" s="225"/>
      <c r="I18" s="225"/>
      <c r="J18" s="225"/>
      <c r="K18" s="183" t="s">
        <v>11</v>
      </c>
      <c r="L18" s="227"/>
    </row>
    <row r="19" ht="24.95" customHeight="1" spans="1:12">
      <c r="A19" s="224" t="s">
        <v>43</v>
      </c>
      <c r="B19" s="225" t="s">
        <v>44</v>
      </c>
      <c r="C19" s="225"/>
      <c r="D19" s="225"/>
      <c r="E19" s="225"/>
      <c r="F19" s="225"/>
      <c r="G19" s="225"/>
      <c r="H19" s="225"/>
      <c r="I19" s="225"/>
      <c r="J19" s="225"/>
      <c r="K19" s="183" t="s">
        <v>28</v>
      </c>
      <c r="L19" s="227" t="s">
        <v>34</v>
      </c>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1"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D14" sqref="D14"/>
    </sheetView>
  </sheetViews>
  <sheetFormatPr defaultColWidth="9.16666666666667" defaultRowHeight="12.75" customHeight="1" outlineLevelCol="7"/>
  <cols>
    <col min="1" max="1" width="40.5" customWidth="1"/>
    <col min="2" max="2" width="17.6666666666667" style="86" customWidth="1"/>
    <col min="3" max="3" width="41" customWidth="1"/>
    <col min="4" max="4" width="20" style="86" customWidth="1"/>
    <col min="5" max="5" width="43" customWidth="1"/>
    <col min="6" max="6" width="16.8333333333333" customWidth="1"/>
    <col min="7" max="7" width="35.5" customWidth="1"/>
    <col min="8" max="8" width="12.5" customWidth="1"/>
    <col min="9" max="9" width="9.16666666666667" customWidth="1"/>
  </cols>
  <sheetData>
    <row r="1" ht="22.5" customHeight="1" spans="1:6">
      <c r="A1" s="136" t="s">
        <v>9</v>
      </c>
      <c r="B1" s="137"/>
      <c r="C1" s="137"/>
      <c r="D1" s="137"/>
      <c r="E1" s="137"/>
      <c r="F1" s="138"/>
    </row>
    <row r="2" ht="22.5" customHeight="1" spans="1:8">
      <c r="A2" s="139" t="s">
        <v>10</v>
      </c>
      <c r="B2" s="139"/>
      <c r="C2" s="139"/>
      <c r="D2" s="139"/>
      <c r="E2" s="139"/>
      <c r="F2" s="139"/>
      <c r="G2" s="139"/>
      <c r="H2" s="139"/>
    </row>
    <row r="3" ht="22.5" customHeight="1" spans="1:8">
      <c r="A3" s="140"/>
      <c r="B3" s="140"/>
      <c r="C3" s="141"/>
      <c r="D3" s="141"/>
      <c r="E3" s="142"/>
      <c r="H3" s="143" t="s">
        <v>46</v>
      </c>
    </row>
    <row r="4" ht="22.5" customHeight="1" spans="1:8">
      <c r="A4" s="144" t="s">
        <v>47</v>
      </c>
      <c r="B4" s="213"/>
      <c r="C4" s="144" t="s">
        <v>48</v>
      </c>
      <c r="D4" s="144"/>
      <c r="E4" s="144"/>
      <c r="F4" s="144"/>
      <c r="G4" s="144"/>
      <c r="H4" s="144"/>
    </row>
    <row r="5" ht="22.5" customHeight="1" spans="1:8">
      <c r="A5" s="144" t="s">
        <v>49</v>
      </c>
      <c r="B5" s="213" t="s">
        <v>50</v>
      </c>
      <c r="C5" s="144" t="s">
        <v>51</v>
      </c>
      <c r="D5" s="145" t="s">
        <v>50</v>
      </c>
      <c r="E5" s="144" t="s">
        <v>52</v>
      </c>
      <c r="F5" s="144" t="s">
        <v>50</v>
      </c>
      <c r="G5" s="144" t="s">
        <v>53</v>
      </c>
      <c r="H5" s="144" t="s">
        <v>50</v>
      </c>
    </row>
    <row r="6" ht="22.5" customHeight="1" spans="1:8">
      <c r="A6" s="197" t="s">
        <v>54</v>
      </c>
      <c r="B6" s="149">
        <v>156.67</v>
      </c>
      <c r="C6" s="214" t="s">
        <v>54</v>
      </c>
      <c r="D6" s="198">
        <v>156.67</v>
      </c>
      <c r="E6" s="215" t="s">
        <v>54</v>
      </c>
      <c r="F6" s="198">
        <v>156.67</v>
      </c>
      <c r="G6" s="215" t="s">
        <v>54</v>
      </c>
      <c r="H6" s="198">
        <v>156.67</v>
      </c>
    </row>
    <row r="7" ht="22.5" customHeight="1" spans="1:8">
      <c r="A7" s="146" t="s">
        <v>55</v>
      </c>
      <c r="B7" s="149">
        <v>156.67</v>
      </c>
      <c r="C7" s="199" t="s">
        <v>56</v>
      </c>
      <c r="D7" s="149">
        <v>148.91</v>
      </c>
      <c r="E7" s="151" t="s">
        <v>57</v>
      </c>
      <c r="F7" s="149">
        <v>36.67</v>
      </c>
      <c r="G7" s="151" t="s">
        <v>58</v>
      </c>
      <c r="H7" s="149">
        <v>33.36</v>
      </c>
    </row>
    <row r="8" ht="22.5" customHeight="1" spans="1:8">
      <c r="A8" s="146" t="s">
        <v>59</v>
      </c>
      <c r="B8" s="149">
        <v>156.67</v>
      </c>
      <c r="C8" s="199" t="s">
        <v>60</v>
      </c>
      <c r="D8" s="149"/>
      <c r="E8" s="151" t="s">
        <v>61</v>
      </c>
      <c r="F8" s="149">
        <v>33.36</v>
      </c>
      <c r="G8" s="151" t="s">
        <v>62</v>
      </c>
      <c r="H8" s="149">
        <v>123.05</v>
      </c>
    </row>
    <row r="9" ht="22.5" customHeight="1" spans="1:8">
      <c r="A9" s="200" t="s">
        <v>63</v>
      </c>
      <c r="B9" s="149"/>
      <c r="C9" s="199" t="s">
        <v>64</v>
      </c>
      <c r="D9" s="149"/>
      <c r="E9" s="151" t="s">
        <v>65</v>
      </c>
      <c r="F9" s="201">
        <v>3.05</v>
      </c>
      <c r="G9" s="151" t="s">
        <v>66</v>
      </c>
      <c r="H9" s="149">
        <v>0.2</v>
      </c>
    </row>
    <row r="10" ht="22.5" customHeight="1" spans="1:8">
      <c r="A10" s="146" t="s">
        <v>67</v>
      </c>
      <c r="B10" s="149"/>
      <c r="C10" s="199" t="s">
        <v>68</v>
      </c>
      <c r="D10" s="149"/>
      <c r="E10" s="151" t="s">
        <v>69</v>
      </c>
      <c r="F10" s="149">
        <v>0.06</v>
      </c>
      <c r="G10" s="151" t="s">
        <v>70</v>
      </c>
      <c r="H10" s="149"/>
    </row>
    <row r="11" ht="22.5" customHeight="1" spans="1:8">
      <c r="A11" s="146" t="s">
        <v>71</v>
      </c>
      <c r="B11" s="149"/>
      <c r="C11" s="199" t="s">
        <v>72</v>
      </c>
      <c r="D11" s="149"/>
      <c r="E11" s="151" t="s">
        <v>73</v>
      </c>
      <c r="F11" s="149">
        <v>0.2</v>
      </c>
      <c r="G11" s="151" t="s">
        <v>74</v>
      </c>
      <c r="H11" s="149"/>
    </row>
    <row r="12" ht="22.5" customHeight="1" spans="1:8">
      <c r="A12" s="146" t="s">
        <v>75</v>
      </c>
      <c r="B12" s="149"/>
      <c r="C12" s="199" t="s">
        <v>76</v>
      </c>
      <c r="D12" s="149"/>
      <c r="E12" s="151" t="s">
        <v>77</v>
      </c>
      <c r="F12" s="149">
        <v>120</v>
      </c>
      <c r="G12" s="151" t="s">
        <v>78</v>
      </c>
      <c r="H12" s="149"/>
    </row>
    <row r="13" ht="22.5" customHeight="1" spans="1:8">
      <c r="A13" s="146" t="s">
        <v>79</v>
      </c>
      <c r="B13" s="149"/>
      <c r="C13" s="199" t="s">
        <v>80</v>
      </c>
      <c r="D13" s="149"/>
      <c r="E13" s="151" t="s">
        <v>61</v>
      </c>
      <c r="F13" s="149"/>
      <c r="G13" s="151" t="s">
        <v>81</v>
      </c>
      <c r="H13" s="149"/>
    </row>
    <row r="14" ht="22.5" customHeight="1" spans="1:8">
      <c r="A14" s="146" t="s">
        <v>82</v>
      </c>
      <c r="B14" s="149"/>
      <c r="C14" s="199" t="s">
        <v>83</v>
      </c>
      <c r="D14" s="149">
        <v>3.36</v>
      </c>
      <c r="E14" s="151" t="s">
        <v>65</v>
      </c>
      <c r="F14" s="149">
        <v>120</v>
      </c>
      <c r="G14" s="151" t="s">
        <v>84</v>
      </c>
      <c r="H14" s="149"/>
    </row>
    <row r="15" ht="22.5" customHeight="1" spans="1:8">
      <c r="A15" s="146" t="s">
        <v>85</v>
      </c>
      <c r="B15" s="149"/>
      <c r="C15" s="199" t="s">
        <v>86</v>
      </c>
      <c r="D15" s="149"/>
      <c r="E15" s="151" t="s">
        <v>87</v>
      </c>
      <c r="F15" s="149"/>
      <c r="G15" s="151" t="s">
        <v>88</v>
      </c>
      <c r="H15" s="149">
        <v>0.06</v>
      </c>
    </row>
    <row r="16" ht="22.5" customHeight="1" spans="1:8">
      <c r="A16" s="202" t="s">
        <v>89</v>
      </c>
      <c r="B16" s="149"/>
      <c r="C16" s="199" t="s">
        <v>90</v>
      </c>
      <c r="D16" s="149">
        <v>1.91</v>
      </c>
      <c r="E16" s="151" t="s">
        <v>91</v>
      </c>
      <c r="F16" s="149"/>
      <c r="G16" s="151" t="s">
        <v>92</v>
      </c>
      <c r="H16" s="149"/>
    </row>
    <row r="17" ht="22.5" customHeight="1" spans="1:8">
      <c r="A17" s="202" t="s">
        <v>93</v>
      </c>
      <c r="B17" s="149"/>
      <c r="C17" s="199" t="s">
        <v>94</v>
      </c>
      <c r="D17" s="149"/>
      <c r="E17" s="151" t="s">
        <v>95</v>
      </c>
      <c r="F17" s="149"/>
      <c r="G17" s="151" t="s">
        <v>96</v>
      </c>
      <c r="H17" s="149"/>
    </row>
    <row r="18" ht="22.5" customHeight="1" spans="1:8">
      <c r="A18" s="202"/>
      <c r="B18" s="147"/>
      <c r="C18" s="199" t="s">
        <v>97</v>
      </c>
      <c r="D18" s="149"/>
      <c r="E18" s="151" t="s">
        <v>98</v>
      </c>
      <c r="F18" s="149"/>
      <c r="G18" s="151" t="s">
        <v>99</v>
      </c>
      <c r="H18" s="149"/>
    </row>
    <row r="19" ht="22.5" customHeight="1" spans="1:8">
      <c r="A19" s="153"/>
      <c r="B19" s="154"/>
      <c r="C19" s="199" t="s">
        <v>100</v>
      </c>
      <c r="D19" s="149"/>
      <c r="E19" s="151" t="s">
        <v>101</v>
      </c>
      <c r="F19" s="149"/>
      <c r="G19" s="151" t="s">
        <v>102</v>
      </c>
      <c r="H19" s="149"/>
    </row>
    <row r="20" ht="22.5" customHeight="1" spans="1:8">
      <c r="A20" s="153"/>
      <c r="B20" s="147"/>
      <c r="C20" s="199" t="s">
        <v>103</v>
      </c>
      <c r="D20" s="149"/>
      <c r="E20" s="151" t="s">
        <v>104</v>
      </c>
      <c r="F20" s="149"/>
      <c r="G20" s="151" t="s">
        <v>105</v>
      </c>
      <c r="H20" s="149"/>
    </row>
    <row r="21" ht="22.5" customHeight="1" spans="1:8">
      <c r="A21" s="97"/>
      <c r="B21" s="147"/>
      <c r="C21" s="199" t="s">
        <v>106</v>
      </c>
      <c r="D21" s="149"/>
      <c r="E21" s="151" t="s">
        <v>107</v>
      </c>
      <c r="F21" s="149"/>
      <c r="G21" s="151" t="s">
        <v>108</v>
      </c>
      <c r="H21" s="149"/>
    </row>
    <row r="22" ht="22.5" customHeight="1" spans="1:8">
      <c r="A22" s="99"/>
      <c r="B22" s="147"/>
      <c r="C22" s="199" t="s">
        <v>109</v>
      </c>
      <c r="D22" s="149"/>
      <c r="E22" s="151" t="s">
        <v>110</v>
      </c>
      <c r="F22" s="149"/>
      <c r="G22" s="151"/>
      <c r="H22" s="149"/>
    </row>
    <row r="23" ht="22.5" customHeight="1" spans="1:8">
      <c r="A23" s="203"/>
      <c r="B23" s="147"/>
      <c r="C23" s="199" t="s">
        <v>111</v>
      </c>
      <c r="D23" s="149"/>
      <c r="E23" s="155" t="s">
        <v>112</v>
      </c>
      <c r="F23" s="149"/>
      <c r="G23" s="155"/>
      <c r="H23" s="149"/>
    </row>
    <row r="24" ht="22.5" customHeight="1" spans="1:8">
      <c r="A24" s="203"/>
      <c r="B24" s="147"/>
      <c r="C24" s="199" t="s">
        <v>113</v>
      </c>
      <c r="D24" s="149"/>
      <c r="E24" s="155" t="s">
        <v>114</v>
      </c>
      <c r="F24" s="149"/>
      <c r="G24" s="155"/>
      <c r="H24" s="149"/>
    </row>
    <row r="25" ht="22.5" customHeight="1" spans="1:8">
      <c r="A25" s="203"/>
      <c r="B25" s="147"/>
      <c r="C25" s="199" t="s">
        <v>115</v>
      </c>
      <c r="D25" s="149"/>
      <c r="E25" s="155" t="s">
        <v>116</v>
      </c>
      <c r="F25" s="149"/>
      <c r="G25" s="155"/>
      <c r="H25" s="149"/>
    </row>
    <row r="26" ht="22.5" customHeight="1" spans="1:8">
      <c r="A26" s="203"/>
      <c r="B26" s="147"/>
      <c r="C26" s="199" t="s">
        <v>117</v>
      </c>
      <c r="D26" s="149">
        <v>2.49</v>
      </c>
      <c r="E26" s="155"/>
      <c r="F26" s="149"/>
      <c r="G26" s="155"/>
      <c r="H26" s="149"/>
    </row>
    <row r="27" ht="22.5" customHeight="1" spans="1:8">
      <c r="A27" s="99"/>
      <c r="B27" s="154"/>
      <c r="C27" s="199" t="s">
        <v>118</v>
      </c>
      <c r="D27" s="149"/>
      <c r="E27" s="151"/>
      <c r="F27" s="149"/>
      <c r="G27" s="151"/>
      <c r="H27" s="149"/>
    </row>
    <row r="28" ht="22.5" customHeight="1" spans="1:8">
      <c r="A28" s="203"/>
      <c r="B28" s="147"/>
      <c r="C28" s="199" t="s">
        <v>119</v>
      </c>
      <c r="D28" s="149"/>
      <c r="E28" s="151"/>
      <c r="F28" s="149"/>
      <c r="G28" s="151"/>
      <c r="H28" s="149"/>
    </row>
    <row r="29" ht="22.5" customHeight="1" spans="1:8">
      <c r="A29" s="99"/>
      <c r="B29" s="154"/>
      <c r="C29" s="199" t="s">
        <v>120</v>
      </c>
      <c r="D29" s="149"/>
      <c r="E29" s="151"/>
      <c r="F29" s="149"/>
      <c r="G29" s="151"/>
      <c r="H29" s="149"/>
    </row>
    <row r="30" ht="22.5" customHeight="1" spans="1:8">
      <c r="A30" s="99"/>
      <c r="B30" s="147"/>
      <c r="C30" s="199" t="s">
        <v>121</v>
      </c>
      <c r="D30" s="149"/>
      <c r="E30" s="151"/>
      <c r="F30" s="149"/>
      <c r="G30" s="151"/>
      <c r="H30" s="149"/>
    </row>
    <row r="31" ht="22.5" customHeight="1" spans="1:8">
      <c r="A31" s="99"/>
      <c r="B31" s="147"/>
      <c r="C31" s="199" t="s">
        <v>122</v>
      </c>
      <c r="D31" s="149"/>
      <c r="E31" s="151"/>
      <c r="F31" s="149"/>
      <c r="G31" s="151"/>
      <c r="H31" s="149"/>
    </row>
    <row r="32" ht="22.5" customHeight="1" spans="1:8">
      <c r="A32" s="99"/>
      <c r="B32" s="147"/>
      <c r="C32" s="199" t="s">
        <v>123</v>
      </c>
      <c r="D32" s="149"/>
      <c r="E32" s="151"/>
      <c r="F32" s="149"/>
      <c r="G32" s="151"/>
      <c r="H32" s="149"/>
    </row>
    <row r="33" ht="22.5" customHeight="1" spans="1:8">
      <c r="A33" s="99"/>
      <c r="B33" s="147"/>
      <c r="C33" s="199" t="s">
        <v>124</v>
      </c>
      <c r="D33" s="149"/>
      <c r="E33" s="151"/>
      <c r="F33" s="149"/>
      <c r="G33" s="151"/>
      <c r="H33" s="149"/>
    </row>
    <row r="34" ht="22.5" customHeight="1" spans="1:8">
      <c r="A34" s="97"/>
      <c r="B34" s="147"/>
      <c r="C34" s="199" t="s">
        <v>125</v>
      </c>
      <c r="D34" s="149"/>
      <c r="E34" s="151"/>
      <c r="F34" s="149"/>
      <c r="G34" s="151"/>
      <c r="H34" s="149"/>
    </row>
    <row r="35" ht="22.5" customHeight="1" spans="1:8">
      <c r="A35" s="99"/>
      <c r="B35" s="147"/>
      <c r="C35" s="199" t="s">
        <v>126</v>
      </c>
      <c r="D35" s="149"/>
      <c r="E35" s="151"/>
      <c r="F35" s="149"/>
      <c r="G35" s="151"/>
      <c r="H35" s="149"/>
    </row>
    <row r="36" ht="22.5" customHeight="1" spans="1:8">
      <c r="A36" s="99"/>
      <c r="B36" s="147"/>
      <c r="C36" s="148"/>
      <c r="D36" s="156"/>
      <c r="E36" s="151"/>
      <c r="F36" s="149"/>
      <c r="G36" s="151"/>
      <c r="H36" s="149"/>
    </row>
    <row r="37" ht="26.25" customHeight="1" spans="1:8">
      <c r="A37" s="99"/>
      <c r="B37" s="147"/>
      <c r="C37" s="148"/>
      <c r="D37" s="156"/>
      <c r="E37" s="151"/>
      <c r="F37" s="157"/>
      <c r="G37" s="151"/>
      <c r="H37" s="157"/>
    </row>
    <row r="38" ht="22.5" customHeight="1" spans="1:8">
      <c r="A38" s="145" t="s">
        <v>127</v>
      </c>
      <c r="B38" s="154">
        <v>156.67</v>
      </c>
      <c r="C38" s="145" t="s">
        <v>128</v>
      </c>
      <c r="D38" s="205">
        <v>156.67</v>
      </c>
      <c r="E38" s="145" t="s">
        <v>128</v>
      </c>
      <c r="F38" s="157">
        <v>156.67</v>
      </c>
      <c r="G38" s="145" t="s">
        <v>128</v>
      </c>
      <c r="H38" s="157">
        <v>156.67</v>
      </c>
    </row>
    <row r="39" ht="22.5" customHeight="1" spans="1:8">
      <c r="A39" s="216" t="s">
        <v>129</v>
      </c>
      <c r="B39" s="147"/>
      <c r="C39" s="202" t="s">
        <v>130</v>
      </c>
      <c r="D39" s="156"/>
      <c r="E39" s="202" t="s">
        <v>130</v>
      </c>
      <c r="F39" s="157"/>
      <c r="G39" s="202" t="s">
        <v>130</v>
      </c>
      <c r="H39" s="157"/>
    </row>
    <row r="40" ht="22.5" customHeight="1" spans="1:8">
      <c r="A40" s="216" t="s">
        <v>131</v>
      </c>
      <c r="B40" s="147"/>
      <c r="C40" s="150" t="s">
        <v>132</v>
      </c>
      <c r="D40" s="149"/>
      <c r="E40" s="150" t="s">
        <v>132</v>
      </c>
      <c r="F40" s="149"/>
      <c r="G40" s="150" t="s">
        <v>132</v>
      </c>
      <c r="H40" s="149"/>
    </row>
    <row r="41" ht="22.5" customHeight="1" spans="1:8">
      <c r="A41" s="216" t="s">
        <v>133</v>
      </c>
      <c r="B41" s="217"/>
      <c r="C41" s="206"/>
      <c r="D41" s="156"/>
      <c r="E41" s="99"/>
      <c r="F41" s="156"/>
      <c r="G41" s="99"/>
      <c r="H41" s="156"/>
    </row>
    <row r="42" ht="22.5" customHeight="1" spans="1:8">
      <c r="A42" s="216" t="s">
        <v>134</v>
      </c>
      <c r="B42" s="147"/>
      <c r="C42" s="206"/>
      <c r="D42" s="156"/>
      <c r="E42" s="97"/>
      <c r="F42" s="156"/>
      <c r="G42" s="97"/>
      <c r="H42" s="156"/>
    </row>
    <row r="43" ht="22.5" customHeight="1" spans="1:8">
      <c r="A43" s="216" t="s">
        <v>135</v>
      </c>
      <c r="B43" s="147"/>
      <c r="C43" s="206"/>
      <c r="D43" s="218"/>
      <c r="E43" s="99"/>
      <c r="F43" s="156"/>
      <c r="G43" s="99"/>
      <c r="H43" s="156"/>
    </row>
    <row r="44" ht="21" customHeight="1" spans="1:8">
      <c r="A44" s="99"/>
      <c r="B44" s="147"/>
      <c r="C44" s="97"/>
      <c r="D44" s="218"/>
      <c r="E44" s="97"/>
      <c r="F44" s="218"/>
      <c r="G44" s="97"/>
      <c r="H44" s="218"/>
    </row>
    <row r="45" ht="22.5" customHeight="1" spans="1:8">
      <c r="A45" s="144" t="s">
        <v>136</v>
      </c>
      <c r="B45" s="154">
        <v>156.67</v>
      </c>
      <c r="C45" s="207" t="s">
        <v>137</v>
      </c>
      <c r="D45" s="218">
        <v>156.67</v>
      </c>
      <c r="E45" s="144" t="s">
        <v>137</v>
      </c>
      <c r="F45" s="149">
        <v>156.67</v>
      </c>
      <c r="G45" s="144" t="s">
        <v>137</v>
      </c>
      <c r="H45" s="149">
        <v>156.67</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showZeros="0" workbookViewId="0">
      <selection activeCell="E7" sqref="E7"/>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86" t="s">
        <v>12</v>
      </c>
      <c r="B1" s="86"/>
    </row>
    <row r="2" ht="35.25" customHeight="1" spans="1:15">
      <c r="A2" s="208" t="s">
        <v>13</v>
      </c>
      <c r="B2" s="208"/>
      <c r="C2" s="208"/>
      <c r="D2" s="208"/>
      <c r="E2" s="208"/>
      <c r="F2" s="208"/>
      <c r="G2" s="208"/>
      <c r="H2" s="208"/>
      <c r="I2" s="208"/>
      <c r="J2" s="208"/>
      <c r="K2" s="208"/>
      <c r="L2" s="208"/>
      <c r="M2" s="208"/>
      <c r="N2" s="208"/>
      <c r="O2" s="209"/>
    </row>
    <row r="3" ht="21.75" customHeight="1" spans="14:14">
      <c r="N3" s="105" t="s">
        <v>46</v>
      </c>
    </row>
    <row r="4" ht="18" customHeight="1" spans="1:14">
      <c r="A4" s="88" t="s">
        <v>138</v>
      </c>
      <c r="B4" s="88" t="s">
        <v>139</v>
      </c>
      <c r="C4" s="210" t="s">
        <v>140</v>
      </c>
      <c r="D4" s="211"/>
      <c r="E4" s="211"/>
      <c r="F4" s="211"/>
      <c r="G4" s="211"/>
      <c r="H4" s="211"/>
      <c r="I4" s="211"/>
      <c r="J4" s="211"/>
      <c r="K4" s="211"/>
      <c r="L4" s="211"/>
      <c r="M4" s="211"/>
      <c r="N4" s="212"/>
    </row>
    <row r="5" ht="22.5" customHeight="1" spans="1:14">
      <c r="A5" s="88"/>
      <c r="B5" s="88"/>
      <c r="C5" s="94" t="s">
        <v>141</v>
      </c>
      <c r="D5" s="94" t="s">
        <v>142</v>
      </c>
      <c r="E5" s="94"/>
      <c r="F5" s="94" t="s">
        <v>143</v>
      </c>
      <c r="G5" s="94" t="s">
        <v>144</v>
      </c>
      <c r="H5" s="94" t="s">
        <v>145</v>
      </c>
      <c r="I5" s="94" t="s">
        <v>146</v>
      </c>
      <c r="J5" s="94" t="s">
        <v>147</v>
      </c>
      <c r="K5" s="94" t="s">
        <v>129</v>
      </c>
      <c r="L5" s="94" t="s">
        <v>133</v>
      </c>
      <c r="M5" s="94" t="s">
        <v>131</v>
      </c>
      <c r="N5" s="94" t="s">
        <v>148</v>
      </c>
    </row>
    <row r="6" ht="33.95" customHeight="1" spans="1:14">
      <c r="A6" s="88"/>
      <c r="B6" s="88"/>
      <c r="C6" s="94"/>
      <c r="D6" s="94" t="s">
        <v>149</v>
      </c>
      <c r="E6" s="94" t="s">
        <v>150</v>
      </c>
      <c r="F6" s="94"/>
      <c r="G6" s="94"/>
      <c r="H6" s="94"/>
      <c r="I6" s="94"/>
      <c r="J6" s="94"/>
      <c r="K6" s="94"/>
      <c r="L6" s="94"/>
      <c r="M6" s="94"/>
      <c r="N6" s="94"/>
    </row>
    <row r="7" customHeight="1" spans="1:14">
      <c r="A7" s="97">
        <v>520001</v>
      </c>
      <c r="B7" s="97" t="s">
        <v>151</v>
      </c>
      <c r="C7" s="97">
        <v>156.67</v>
      </c>
      <c r="D7" s="97">
        <v>156.67</v>
      </c>
      <c r="E7" s="97"/>
      <c r="F7" s="97"/>
      <c r="G7" s="97"/>
      <c r="H7" s="97"/>
      <c r="I7" s="97"/>
      <c r="J7" s="97"/>
      <c r="K7" s="97"/>
      <c r="L7" s="97"/>
      <c r="M7" s="97"/>
      <c r="N7" s="97"/>
    </row>
    <row r="8" customHeight="1" spans="1:14">
      <c r="A8" s="97"/>
      <c r="B8" s="97"/>
      <c r="C8" s="97"/>
      <c r="D8" s="97"/>
      <c r="E8" s="97"/>
      <c r="F8" s="97"/>
      <c r="G8" s="97"/>
      <c r="H8" s="97"/>
      <c r="I8" s="97"/>
      <c r="J8" s="97"/>
      <c r="K8" s="97"/>
      <c r="L8" s="97"/>
      <c r="M8" s="97"/>
      <c r="N8" s="97"/>
    </row>
    <row r="9" customHeight="1" spans="1:14">
      <c r="A9" s="97"/>
      <c r="B9" s="97"/>
      <c r="C9" s="97"/>
      <c r="D9" s="97"/>
      <c r="E9" s="97"/>
      <c r="F9" s="97"/>
      <c r="G9" s="97"/>
      <c r="H9" s="97"/>
      <c r="I9" s="99"/>
      <c r="J9" s="99"/>
      <c r="K9" s="99"/>
      <c r="L9" s="99"/>
      <c r="M9" s="97"/>
      <c r="N9" s="97"/>
    </row>
    <row r="10" customHeight="1" spans="1:14">
      <c r="A10" s="97"/>
      <c r="B10" s="99"/>
      <c r="C10" s="97"/>
      <c r="D10" s="97"/>
      <c r="E10" s="97"/>
      <c r="F10" s="97"/>
      <c r="G10" s="99"/>
      <c r="H10" s="99"/>
      <c r="I10" s="99"/>
      <c r="J10" s="99"/>
      <c r="K10" s="99"/>
      <c r="L10" s="99"/>
      <c r="M10" s="97"/>
      <c r="N10" s="97"/>
    </row>
    <row r="11" customHeight="1" spans="1:14">
      <c r="A11" s="97"/>
      <c r="B11" s="97"/>
      <c r="C11" s="97"/>
      <c r="D11" s="97"/>
      <c r="E11" s="97"/>
      <c r="F11" s="97"/>
      <c r="G11" s="99"/>
      <c r="H11" s="99"/>
      <c r="I11" s="99"/>
      <c r="J11" s="99"/>
      <c r="K11" s="99"/>
      <c r="L11" s="99"/>
      <c r="M11" s="97"/>
      <c r="N11" s="97"/>
    </row>
    <row r="12" customHeight="1" spans="2:15">
      <c r="B12" s="86"/>
      <c r="C12" s="86"/>
      <c r="D12" s="86"/>
      <c r="E12" s="86"/>
      <c r="F12" s="86"/>
      <c r="G12" s="86"/>
      <c r="H12" s="86"/>
      <c r="M12" s="86"/>
      <c r="N12" s="86"/>
      <c r="O12" s="86"/>
    </row>
    <row r="13" customHeight="1" spans="2:15">
      <c r="B13" s="86"/>
      <c r="C13" s="86"/>
      <c r="D13" s="86"/>
      <c r="E13" s="86"/>
      <c r="F13" s="86"/>
      <c r="G13" s="86"/>
      <c r="M13" s="86"/>
      <c r="N13" s="86"/>
      <c r="O13" s="86"/>
    </row>
    <row r="14" customHeight="1" spans="3:15">
      <c r="C14" s="86"/>
      <c r="D14" s="86"/>
      <c r="E14" s="86"/>
      <c r="M14" s="86"/>
      <c r="N14" s="86"/>
      <c r="O14" s="86"/>
    </row>
    <row r="15" customHeight="1" spans="3:15">
      <c r="C15" s="86"/>
      <c r="D15" s="86"/>
      <c r="E15" s="86"/>
      <c r="F15" s="86"/>
      <c r="K15" s="86"/>
      <c r="M15" s="86"/>
      <c r="N15" s="86"/>
      <c r="O15" s="86"/>
    </row>
    <row r="16" customHeight="1" spans="6:15">
      <c r="F16" s="86"/>
      <c r="L16" s="86"/>
      <c r="M16" s="86"/>
      <c r="N16" s="86"/>
      <c r="O16" s="86"/>
    </row>
    <row r="17" customHeight="1" spans="12:15">
      <c r="L17" s="86"/>
      <c r="M17" s="86"/>
      <c r="N17" s="86"/>
      <c r="O17" s="86"/>
    </row>
    <row r="18" customHeight="1" spans="12:14">
      <c r="L18" s="86"/>
      <c r="N18" s="86"/>
    </row>
    <row r="19" customHeight="1" spans="12:14">
      <c r="L19" s="86"/>
      <c r="M19" s="86"/>
      <c r="N19" s="86"/>
    </row>
    <row r="20" customHeight="1" spans="13:14">
      <c r="M20" s="86"/>
      <c r="N20" s="8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77"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showGridLines="0" showZeros="0" zoomScale="125" zoomScaleNormal="125" workbookViewId="0">
      <selection activeCell="E7" sqref="E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86" t="s">
        <v>14</v>
      </c>
      <c r="B1" s="86"/>
    </row>
    <row r="2" ht="35.25" customHeight="1" spans="1:13">
      <c r="A2" s="208" t="s">
        <v>15</v>
      </c>
      <c r="B2" s="208"/>
      <c r="C2" s="208"/>
      <c r="D2" s="208"/>
      <c r="E2" s="208"/>
      <c r="F2" s="208"/>
      <c r="G2" s="208"/>
      <c r="H2" s="208"/>
      <c r="I2" s="208"/>
      <c r="J2" s="208"/>
      <c r="K2" s="208"/>
      <c r="L2" s="208"/>
      <c r="M2" s="209"/>
    </row>
    <row r="3" ht="21.75" customHeight="1" spans="12:12">
      <c r="L3" s="105" t="s">
        <v>46</v>
      </c>
    </row>
    <row r="4" ht="15" customHeight="1" spans="1:12">
      <c r="A4" s="88" t="s">
        <v>138</v>
      </c>
      <c r="B4" s="88" t="s">
        <v>139</v>
      </c>
      <c r="C4" s="88" t="s">
        <v>140</v>
      </c>
      <c r="D4" s="88"/>
      <c r="E4" s="88"/>
      <c r="F4" s="88"/>
      <c r="G4" s="88"/>
      <c r="H4" s="88"/>
      <c r="I4" s="88"/>
      <c r="J4" s="88"/>
      <c r="K4" s="88"/>
      <c r="L4" s="88"/>
    </row>
    <row r="5" ht="30" customHeight="1" spans="1:12">
      <c r="A5" s="88"/>
      <c r="B5" s="88"/>
      <c r="C5" s="94" t="s">
        <v>141</v>
      </c>
      <c r="D5" s="94" t="s">
        <v>152</v>
      </c>
      <c r="E5" s="94"/>
      <c r="F5" s="94" t="s">
        <v>143</v>
      </c>
      <c r="G5" s="94" t="s">
        <v>145</v>
      </c>
      <c r="H5" s="94" t="s">
        <v>146</v>
      </c>
      <c r="I5" s="94" t="s">
        <v>147</v>
      </c>
      <c r="J5" s="94" t="s">
        <v>131</v>
      </c>
      <c r="K5" s="94" t="s">
        <v>148</v>
      </c>
      <c r="L5" s="94" t="s">
        <v>133</v>
      </c>
    </row>
    <row r="6" ht="40.5" customHeight="1" spans="1:12">
      <c r="A6" s="88"/>
      <c r="B6" s="88"/>
      <c r="C6" s="94"/>
      <c r="D6" s="94" t="s">
        <v>149</v>
      </c>
      <c r="E6" s="94" t="s">
        <v>153</v>
      </c>
      <c r="F6" s="94"/>
      <c r="G6" s="94"/>
      <c r="H6" s="94"/>
      <c r="I6" s="94"/>
      <c r="J6" s="94"/>
      <c r="K6" s="94"/>
      <c r="L6" s="94"/>
    </row>
    <row r="7" customHeight="1" spans="1:12">
      <c r="A7" s="97">
        <v>520001</v>
      </c>
      <c r="B7" s="97" t="s">
        <v>151</v>
      </c>
      <c r="C7" s="97">
        <v>156.67</v>
      </c>
      <c r="D7" s="97">
        <v>156.67</v>
      </c>
      <c r="E7" s="97"/>
      <c r="F7" s="97"/>
      <c r="G7" s="97"/>
      <c r="H7" s="97"/>
      <c r="I7" s="97"/>
      <c r="J7" s="97"/>
      <c r="K7" s="97"/>
      <c r="L7" s="97"/>
    </row>
    <row r="8" customHeight="1" spans="1:12">
      <c r="A8" s="97"/>
      <c r="B8" s="97"/>
      <c r="C8" s="97"/>
      <c r="D8" s="97"/>
      <c r="E8" s="97"/>
      <c r="F8" s="97"/>
      <c r="G8" s="97"/>
      <c r="H8" s="97"/>
      <c r="I8" s="97"/>
      <c r="J8" s="97"/>
      <c r="K8" s="97"/>
      <c r="L8" s="97"/>
    </row>
    <row r="9" customHeight="1" spans="1:12">
      <c r="A9" s="97"/>
      <c r="B9" s="97"/>
      <c r="C9" s="97"/>
      <c r="D9" s="97"/>
      <c r="E9" s="97"/>
      <c r="F9" s="97"/>
      <c r="G9" s="97"/>
      <c r="H9" s="97"/>
      <c r="I9" s="97"/>
      <c r="J9" s="97"/>
      <c r="K9" s="97"/>
      <c r="L9" s="97"/>
    </row>
    <row r="10" customHeight="1" spans="1:12">
      <c r="A10" s="97"/>
      <c r="B10" s="97"/>
      <c r="C10" s="97"/>
      <c r="D10" s="97"/>
      <c r="E10" s="97"/>
      <c r="F10" s="97"/>
      <c r="G10" s="97"/>
      <c r="H10" s="99"/>
      <c r="I10" s="97"/>
      <c r="J10" s="97"/>
      <c r="K10" s="97"/>
      <c r="L10" s="97"/>
    </row>
    <row r="11" customHeight="1" spans="1:12">
      <c r="A11" s="97"/>
      <c r="B11" s="97"/>
      <c r="C11" s="97"/>
      <c r="D11" s="97"/>
      <c r="E11" s="97"/>
      <c r="F11" s="97"/>
      <c r="G11" s="99"/>
      <c r="H11" s="99"/>
      <c r="I11" s="97"/>
      <c r="J11" s="97"/>
      <c r="K11" s="97"/>
      <c r="L11" s="97"/>
    </row>
    <row r="12" customHeight="1" spans="2:13">
      <c r="B12" s="86"/>
      <c r="C12" s="86"/>
      <c r="D12" s="86"/>
      <c r="E12" s="86"/>
      <c r="F12" s="86"/>
      <c r="G12" s="86"/>
      <c r="H12" s="86"/>
      <c r="I12" s="86"/>
      <c r="J12" s="86"/>
      <c r="K12" s="86"/>
      <c r="L12" s="86"/>
      <c r="M12" s="86"/>
    </row>
    <row r="13" customHeight="1" spans="2:13">
      <c r="B13" s="86"/>
      <c r="C13" s="86"/>
      <c r="D13" s="86"/>
      <c r="E13" s="86"/>
      <c r="F13" s="86"/>
      <c r="G13" s="86"/>
      <c r="I13" s="86"/>
      <c r="J13" s="86"/>
      <c r="K13" s="86"/>
      <c r="M13" s="86"/>
    </row>
    <row r="14" customHeight="1" spans="3:13">
      <c r="C14" s="86"/>
      <c r="D14" s="86"/>
      <c r="E14" s="86"/>
      <c r="I14" s="86"/>
      <c r="J14" s="86"/>
      <c r="K14" s="86"/>
      <c r="M14" s="86"/>
    </row>
    <row r="15" customHeight="1" spans="3:13">
      <c r="C15" s="86"/>
      <c r="D15" s="86"/>
      <c r="E15" s="86"/>
      <c r="F15" s="86"/>
      <c r="I15" s="86"/>
      <c r="J15" s="86"/>
      <c r="K15" s="86"/>
      <c r="M15" s="86"/>
    </row>
    <row r="16" customHeight="1" spans="6:11">
      <c r="F16" s="86"/>
      <c r="I16" s="86"/>
      <c r="J16" s="86"/>
      <c r="K16" s="8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86"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6"/>
  <sheetViews>
    <sheetView showGridLines="0" showZeros="0" topLeftCell="A4" workbookViewId="0">
      <selection activeCell="C23" sqref="C23"/>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136" t="s">
        <v>16</v>
      </c>
      <c r="B1" s="137"/>
      <c r="C1" s="137"/>
      <c r="D1" s="137"/>
      <c r="E1" s="137"/>
      <c r="F1" s="137"/>
      <c r="G1" s="137"/>
      <c r="H1" s="138"/>
    </row>
    <row r="2" ht="22.5" customHeight="1" spans="1:8">
      <c r="A2" s="139" t="s">
        <v>17</v>
      </c>
      <c r="B2" s="139"/>
      <c r="C2" s="139"/>
      <c r="D2" s="139"/>
      <c r="E2" s="139"/>
      <c r="F2" s="139"/>
      <c r="G2" s="139"/>
      <c r="H2" s="139"/>
    </row>
    <row r="3" ht="22.5" customHeight="1" spans="1:8">
      <c r="A3" s="140"/>
      <c r="B3" s="140"/>
      <c r="C3" s="141"/>
      <c r="D3" s="141"/>
      <c r="E3" s="142"/>
      <c r="F3" s="142"/>
      <c r="G3" s="142"/>
      <c r="H3" s="143" t="s">
        <v>46</v>
      </c>
    </row>
    <row r="4" ht="22.5" customHeight="1" spans="1:8">
      <c r="A4" s="144" t="s">
        <v>47</v>
      </c>
      <c r="B4" s="144"/>
      <c r="C4" s="144" t="s">
        <v>48</v>
      </c>
      <c r="D4" s="144"/>
      <c r="E4" s="144"/>
      <c r="F4" s="144"/>
      <c r="G4" s="144"/>
      <c r="H4" s="144"/>
    </row>
    <row r="5" ht="22.5" customHeight="1" spans="1:8">
      <c r="A5" s="144" t="s">
        <v>49</v>
      </c>
      <c r="B5" s="144" t="s">
        <v>50</v>
      </c>
      <c r="C5" s="144" t="s">
        <v>51</v>
      </c>
      <c r="D5" s="145" t="s">
        <v>50</v>
      </c>
      <c r="E5" s="144" t="s">
        <v>52</v>
      </c>
      <c r="F5" s="144" t="s">
        <v>50</v>
      </c>
      <c r="G5" s="144" t="s">
        <v>53</v>
      </c>
      <c r="H5" s="144" t="s">
        <v>50</v>
      </c>
    </row>
    <row r="6" ht="22.5" customHeight="1" spans="1:8">
      <c r="A6" s="197" t="s">
        <v>154</v>
      </c>
      <c r="B6" s="149">
        <v>156.67</v>
      </c>
      <c r="C6" s="197" t="s">
        <v>154</v>
      </c>
      <c r="D6" s="198">
        <v>156.67</v>
      </c>
      <c r="E6" s="151" t="s">
        <v>154</v>
      </c>
      <c r="F6" s="198">
        <v>156.67</v>
      </c>
      <c r="G6" s="151" t="s">
        <v>154</v>
      </c>
      <c r="H6" s="198">
        <v>156.67</v>
      </c>
    </row>
    <row r="7" ht="22.5" customHeight="1" spans="1:8">
      <c r="A7" s="146" t="s">
        <v>155</v>
      </c>
      <c r="B7" s="149">
        <v>156.67</v>
      </c>
      <c r="C7" s="199" t="s">
        <v>56</v>
      </c>
      <c r="D7" s="149">
        <v>148.91</v>
      </c>
      <c r="E7" s="151" t="s">
        <v>57</v>
      </c>
      <c r="F7" s="149">
        <v>36.67</v>
      </c>
      <c r="G7" s="151" t="s">
        <v>58</v>
      </c>
      <c r="H7" s="149">
        <v>33.36</v>
      </c>
    </row>
    <row r="8" ht="22.5" customHeight="1" spans="1:10">
      <c r="A8" s="200" t="s">
        <v>156</v>
      </c>
      <c r="B8" s="149"/>
      <c r="C8" s="199" t="s">
        <v>60</v>
      </c>
      <c r="D8" s="149"/>
      <c r="E8" s="151" t="s">
        <v>61</v>
      </c>
      <c r="F8" s="149">
        <v>33.36</v>
      </c>
      <c r="G8" s="151" t="s">
        <v>62</v>
      </c>
      <c r="H8" s="149">
        <v>123.05</v>
      </c>
      <c r="J8" s="86"/>
    </row>
    <row r="9" ht="22.5" customHeight="1" spans="1:8">
      <c r="A9" s="146" t="s">
        <v>157</v>
      </c>
      <c r="B9" s="149"/>
      <c r="C9" s="199" t="s">
        <v>64</v>
      </c>
      <c r="D9" s="149"/>
      <c r="E9" s="151" t="s">
        <v>65</v>
      </c>
      <c r="F9" s="201">
        <v>3.05</v>
      </c>
      <c r="G9" s="151" t="s">
        <v>66</v>
      </c>
      <c r="H9" s="149">
        <v>0.2</v>
      </c>
    </row>
    <row r="10" ht="22.5" customHeight="1" spans="1:8">
      <c r="A10" s="146" t="s">
        <v>158</v>
      </c>
      <c r="B10" s="149"/>
      <c r="C10" s="199" t="s">
        <v>68</v>
      </c>
      <c r="D10" s="149"/>
      <c r="E10" s="151" t="s">
        <v>69</v>
      </c>
      <c r="F10" s="149">
        <v>0.06</v>
      </c>
      <c r="G10" s="151" t="s">
        <v>70</v>
      </c>
      <c r="H10" s="149"/>
    </row>
    <row r="11" ht="22.5" customHeight="1" spans="1:8">
      <c r="A11" s="146"/>
      <c r="B11" s="149"/>
      <c r="C11" s="199" t="s">
        <v>72</v>
      </c>
      <c r="D11" s="149"/>
      <c r="E11" s="151" t="s">
        <v>73</v>
      </c>
      <c r="F11" s="149">
        <v>0.2</v>
      </c>
      <c r="G11" s="151" t="s">
        <v>74</v>
      </c>
      <c r="H11" s="149"/>
    </row>
    <row r="12" ht="22.5" customHeight="1" spans="1:8">
      <c r="A12" s="146"/>
      <c r="B12" s="149"/>
      <c r="C12" s="199" t="s">
        <v>76</v>
      </c>
      <c r="D12" s="149"/>
      <c r="E12" s="151" t="s">
        <v>77</v>
      </c>
      <c r="F12" s="149">
        <v>120</v>
      </c>
      <c r="G12" s="151" t="s">
        <v>78</v>
      </c>
      <c r="H12" s="149"/>
    </row>
    <row r="13" ht="22.5" customHeight="1" spans="1:8">
      <c r="A13" s="146"/>
      <c r="B13" s="149"/>
      <c r="C13" s="199" t="s">
        <v>80</v>
      </c>
      <c r="D13" s="149"/>
      <c r="E13" s="151" t="s">
        <v>61</v>
      </c>
      <c r="F13" s="149"/>
      <c r="G13" s="151" t="s">
        <v>81</v>
      </c>
      <c r="H13" s="149"/>
    </row>
    <row r="14" ht="22.5" customHeight="1" spans="1:8">
      <c r="A14" s="146"/>
      <c r="B14" s="149"/>
      <c r="C14" s="199" t="s">
        <v>83</v>
      </c>
      <c r="D14" s="149">
        <v>3.36</v>
      </c>
      <c r="E14" s="151" t="s">
        <v>65</v>
      </c>
      <c r="F14" s="149">
        <v>120</v>
      </c>
      <c r="G14" s="151" t="s">
        <v>84</v>
      </c>
      <c r="H14" s="149"/>
    </row>
    <row r="15" ht="22.5" customHeight="1" spans="1:8">
      <c r="A15" s="202"/>
      <c r="B15" s="149"/>
      <c r="C15" s="199" t="s">
        <v>86</v>
      </c>
      <c r="D15" s="149"/>
      <c r="E15" s="151" t="s">
        <v>87</v>
      </c>
      <c r="F15" s="149"/>
      <c r="G15" s="151" t="s">
        <v>88</v>
      </c>
      <c r="H15" s="149">
        <v>0.06</v>
      </c>
    </row>
    <row r="16" ht="22.5" customHeight="1" spans="1:8">
      <c r="A16" s="202"/>
      <c r="B16" s="149"/>
      <c r="C16" s="199" t="s">
        <v>90</v>
      </c>
      <c r="D16" s="149">
        <v>1.91</v>
      </c>
      <c r="E16" s="151" t="s">
        <v>91</v>
      </c>
      <c r="F16" s="149"/>
      <c r="G16" s="151" t="s">
        <v>92</v>
      </c>
      <c r="H16" s="149"/>
    </row>
    <row r="17" ht="22.5" customHeight="1" spans="1:8">
      <c r="A17" s="202"/>
      <c r="B17" s="149"/>
      <c r="C17" s="199" t="s">
        <v>94</v>
      </c>
      <c r="D17" s="149"/>
      <c r="E17" s="151" t="s">
        <v>95</v>
      </c>
      <c r="F17" s="149"/>
      <c r="G17" s="151" t="s">
        <v>96</v>
      </c>
      <c r="H17" s="149"/>
    </row>
    <row r="18" ht="22.5" customHeight="1" spans="1:8">
      <c r="A18" s="202"/>
      <c r="B18" s="147"/>
      <c r="C18" s="199" t="s">
        <v>97</v>
      </c>
      <c r="D18" s="149"/>
      <c r="E18" s="151" t="s">
        <v>98</v>
      </c>
      <c r="F18" s="149"/>
      <c r="G18" s="151" t="s">
        <v>99</v>
      </c>
      <c r="H18" s="149"/>
    </row>
    <row r="19" ht="22.5" customHeight="1" spans="1:8">
      <c r="A19" s="153"/>
      <c r="B19" s="154"/>
      <c r="C19" s="199" t="s">
        <v>100</v>
      </c>
      <c r="D19" s="149"/>
      <c r="E19" s="151" t="s">
        <v>101</v>
      </c>
      <c r="F19" s="149"/>
      <c r="G19" s="151" t="s">
        <v>102</v>
      </c>
      <c r="H19" s="149"/>
    </row>
    <row r="20" ht="22.5" customHeight="1" spans="1:8">
      <c r="A20" s="153"/>
      <c r="B20" s="147"/>
      <c r="C20" s="199" t="s">
        <v>103</v>
      </c>
      <c r="D20" s="149"/>
      <c r="E20" s="151" t="s">
        <v>104</v>
      </c>
      <c r="F20" s="149"/>
      <c r="G20" s="151" t="s">
        <v>105</v>
      </c>
      <c r="H20" s="149"/>
    </row>
    <row r="21" ht="22.5" customHeight="1" spans="1:8">
      <c r="A21" s="97"/>
      <c r="B21" s="147"/>
      <c r="C21" s="199" t="s">
        <v>106</v>
      </c>
      <c r="D21" s="149"/>
      <c r="E21" s="151" t="s">
        <v>107</v>
      </c>
      <c r="F21" s="149"/>
      <c r="G21" s="151" t="s">
        <v>108</v>
      </c>
      <c r="H21" s="149"/>
    </row>
    <row r="22" ht="22.5" customHeight="1" spans="1:8">
      <c r="A22" s="99"/>
      <c r="B22" s="147"/>
      <c r="C22" s="199" t="s">
        <v>109</v>
      </c>
      <c r="D22" s="149"/>
      <c r="E22" s="151" t="s">
        <v>110</v>
      </c>
      <c r="F22" s="149"/>
      <c r="G22" s="151"/>
      <c r="H22" s="149"/>
    </row>
    <row r="23" ht="22.5" customHeight="1" spans="1:8">
      <c r="A23" s="203"/>
      <c r="B23" s="147"/>
      <c r="C23" s="199" t="s">
        <v>111</v>
      </c>
      <c r="D23" s="149"/>
      <c r="E23" s="155" t="s">
        <v>112</v>
      </c>
      <c r="F23" s="149"/>
      <c r="G23" s="155"/>
      <c r="H23" s="149"/>
    </row>
    <row r="24" ht="22.5" customHeight="1" spans="1:8">
      <c r="A24" s="203"/>
      <c r="B24" s="147"/>
      <c r="C24" s="199" t="s">
        <v>113</v>
      </c>
      <c r="D24" s="149"/>
      <c r="E24" s="155" t="s">
        <v>114</v>
      </c>
      <c r="F24" s="149"/>
      <c r="G24" s="155"/>
      <c r="H24" s="149"/>
    </row>
    <row r="25" ht="22.5" customHeight="1" spans="1:9">
      <c r="A25" s="203"/>
      <c r="B25" s="147"/>
      <c r="C25" s="199" t="s">
        <v>115</v>
      </c>
      <c r="D25" s="149"/>
      <c r="E25" s="155" t="s">
        <v>116</v>
      </c>
      <c r="F25" s="149"/>
      <c r="G25" s="155"/>
      <c r="H25" s="149"/>
      <c r="I25" s="86"/>
    </row>
    <row r="26" ht="22.5" customHeight="1" spans="1:10">
      <c r="A26" s="203"/>
      <c r="B26" s="147"/>
      <c r="C26" s="199" t="s">
        <v>117</v>
      </c>
      <c r="D26" s="149">
        <v>2.49</v>
      </c>
      <c r="E26" s="151"/>
      <c r="F26" s="149"/>
      <c r="G26" s="151"/>
      <c r="H26" s="149"/>
      <c r="I26" s="86"/>
      <c r="J26" s="86"/>
    </row>
    <row r="27" ht="22.5" customHeight="1" spans="1:10">
      <c r="A27" s="99"/>
      <c r="B27" s="154"/>
      <c r="C27" s="199" t="s">
        <v>118</v>
      </c>
      <c r="D27" s="149"/>
      <c r="E27" s="204"/>
      <c r="F27" s="149"/>
      <c r="G27" s="151"/>
      <c r="H27" s="149"/>
      <c r="I27" s="86"/>
      <c r="J27" s="86"/>
    </row>
    <row r="28" ht="22.5" customHeight="1" spans="1:10">
      <c r="A28" s="203"/>
      <c r="B28" s="147"/>
      <c r="C28" s="199" t="s">
        <v>119</v>
      </c>
      <c r="D28" s="149"/>
      <c r="E28" s="151"/>
      <c r="F28" s="149"/>
      <c r="G28" s="151"/>
      <c r="H28" s="149"/>
      <c r="I28" s="86"/>
      <c r="J28" s="86"/>
    </row>
    <row r="29" ht="22.5" customHeight="1" spans="1:10">
      <c r="A29" s="99"/>
      <c r="B29" s="154"/>
      <c r="C29" s="199" t="s">
        <v>120</v>
      </c>
      <c r="D29" s="149"/>
      <c r="E29" s="151"/>
      <c r="F29" s="149"/>
      <c r="G29" s="151"/>
      <c r="H29" s="149"/>
      <c r="I29" s="86"/>
      <c r="J29" s="86"/>
    </row>
    <row r="30" ht="22.5" customHeight="1" spans="1:9">
      <c r="A30" s="99"/>
      <c r="B30" s="147"/>
      <c r="C30" s="199" t="s">
        <v>121</v>
      </c>
      <c r="D30" s="149"/>
      <c r="E30" s="151"/>
      <c r="F30" s="149"/>
      <c r="G30" s="151"/>
      <c r="H30" s="149"/>
      <c r="I30" s="86"/>
    </row>
    <row r="31" ht="22.5" customHeight="1" spans="1:8">
      <c r="A31" s="99"/>
      <c r="B31" s="147"/>
      <c r="C31" s="199" t="s">
        <v>122</v>
      </c>
      <c r="D31" s="149"/>
      <c r="E31" s="151"/>
      <c r="F31" s="149"/>
      <c r="G31" s="151"/>
      <c r="H31" s="149"/>
    </row>
    <row r="32" ht="22.5" customHeight="1" spans="1:8">
      <c r="A32" s="99"/>
      <c r="B32" s="147"/>
      <c r="C32" s="199" t="s">
        <v>123</v>
      </c>
      <c r="D32" s="149"/>
      <c r="E32" s="151"/>
      <c r="F32" s="149"/>
      <c r="G32" s="151"/>
      <c r="H32" s="149"/>
    </row>
    <row r="33" ht="22.5" customHeight="1" spans="1:10">
      <c r="A33" s="99"/>
      <c r="B33" s="147"/>
      <c r="C33" s="199" t="s">
        <v>124</v>
      </c>
      <c r="D33" s="149"/>
      <c r="E33" s="151"/>
      <c r="F33" s="149"/>
      <c r="G33" s="151"/>
      <c r="H33" s="149"/>
      <c r="I33" s="86"/>
      <c r="J33" s="86"/>
    </row>
    <row r="34" ht="22.5" customHeight="1" spans="1:8">
      <c r="A34" s="97"/>
      <c r="B34" s="147"/>
      <c r="C34" s="199" t="s">
        <v>125</v>
      </c>
      <c r="D34" s="149"/>
      <c r="E34" s="151"/>
      <c r="F34" s="149"/>
      <c r="G34" s="151"/>
      <c r="H34" s="149"/>
    </row>
    <row r="35" ht="22.5" customHeight="1" spans="1:8">
      <c r="A35" s="99"/>
      <c r="B35" s="147"/>
      <c r="C35" s="199" t="s">
        <v>126</v>
      </c>
      <c r="D35" s="149"/>
      <c r="E35" s="146"/>
      <c r="F35" s="149"/>
      <c r="G35" s="146"/>
      <c r="H35" s="149"/>
    </row>
    <row r="36" ht="18" customHeight="1" spans="1:8">
      <c r="A36" s="145" t="s">
        <v>127</v>
      </c>
      <c r="B36" s="154">
        <v>156.67</v>
      </c>
      <c r="C36" s="145" t="s">
        <v>128</v>
      </c>
      <c r="D36" s="156">
        <v>156.68</v>
      </c>
      <c r="E36" s="145" t="s">
        <v>128</v>
      </c>
      <c r="F36" s="149">
        <v>156.67</v>
      </c>
      <c r="G36" s="145" t="s">
        <v>128</v>
      </c>
      <c r="H36" s="149">
        <v>156.67</v>
      </c>
    </row>
    <row r="37" ht="18" customHeight="1" spans="1:8">
      <c r="A37" s="199" t="s">
        <v>133</v>
      </c>
      <c r="B37" s="147"/>
      <c r="C37" s="202" t="s">
        <v>130</v>
      </c>
      <c r="D37" s="156"/>
      <c r="E37" s="202" t="s">
        <v>130</v>
      </c>
      <c r="F37" s="157"/>
      <c r="G37" s="202" t="s">
        <v>130</v>
      </c>
      <c r="H37" s="157"/>
    </row>
    <row r="38" ht="18" customHeight="1" spans="1:8">
      <c r="A38" s="199"/>
      <c r="B38" s="147"/>
      <c r="C38" s="153"/>
      <c r="D38" s="205"/>
      <c r="E38" s="153"/>
      <c r="F38" s="157"/>
      <c r="G38" s="153"/>
      <c r="H38" s="157"/>
    </row>
    <row r="39" ht="22.5" customHeight="1" spans="1:8">
      <c r="A39" s="199"/>
      <c r="B39" s="147"/>
      <c r="C39" s="206"/>
      <c r="D39" s="156"/>
      <c r="E39" s="99"/>
      <c r="F39" s="157"/>
      <c r="G39" s="99"/>
      <c r="H39" s="157"/>
    </row>
    <row r="40" ht="21" customHeight="1" spans="1:8">
      <c r="A40" s="99"/>
      <c r="B40" s="147"/>
      <c r="C40" s="97"/>
      <c r="D40" s="149"/>
      <c r="E40" s="97"/>
      <c r="F40" s="149"/>
      <c r="G40" s="97"/>
      <c r="H40" s="149"/>
    </row>
    <row r="41" ht="18" customHeight="1" spans="1:8">
      <c r="A41" s="144" t="s">
        <v>136</v>
      </c>
      <c r="B41" s="154">
        <v>156.67</v>
      </c>
      <c r="C41" s="207" t="s">
        <v>137</v>
      </c>
      <c r="D41" s="156">
        <v>156.67</v>
      </c>
      <c r="E41" s="144" t="s">
        <v>137</v>
      </c>
      <c r="F41" s="156">
        <v>156.67</v>
      </c>
      <c r="G41" s="144" t="s">
        <v>137</v>
      </c>
      <c r="H41" s="156">
        <v>156.67</v>
      </c>
    </row>
    <row r="42" customHeight="1" spans="4:8">
      <c r="D42" s="86"/>
      <c r="H42" s="86"/>
    </row>
    <row r="43" customHeight="1" spans="4:8">
      <c r="D43" s="86"/>
      <c r="H43" s="86"/>
    </row>
    <row r="44" customHeight="1" spans="4:8">
      <c r="D44" s="86"/>
      <c r="H44" s="86"/>
    </row>
    <row r="45" customHeight="1" spans="4:8">
      <c r="D45" s="86"/>
      <c r="H45" s="86"/>
    </row>
    <row r="46" customHeight="1" spans="4:8">
      <c r="D46" s="86"/>
      <c r="H46" s="86"/>
    </row>
    <row r="47" customHeight="1" spans="4:8">
      <c r="D47" s="86"/>
      <c r="H47" s="86"/>
    </row>
    <row r="48" customHeight="1" spans="4:8">
      <c r="D48" s="86"/>
      <c r="H48" s="86"/>
    </row>
    <row r="49" customHeight="1" spans="4:8">
      <c r="D49" s="86"/>
      <c r="H49" s="86"/>
    </row>
    <row r="50" customHeight="1" spans="4:8">
      <c r="D50" s="86"/>
      <c r="H50" s="86"/>
    </row>
    <row r="51" customHeight="1" spans="8:8">
      <c r="H51" s="86"/>
    </row>
    <row r="52" customHeight="1" spans="8:8">
      <c r="H52" s="86"/>
    </row>
    <row r="53" customHeight="1" spans="8:8">
      <c r="H53" s="86"/>
    </row>
    <row r="54" customHeight="1" spans="8:8">
      <c r="H54" s="86"/>
    </row>
    <row r="55" customHeight="1" spans="8:8">
      <c r="H55" s="86"/>
    </row>
    <row r="56" customHeight="1" spans="8:8">
      <c r="H56" s="86"/>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showGridLines="0" showZeros="0" workbookViewId="0">
      <selection activeCell="A5" sqref="A5"/>
    </sheetView>
  </sheetViews>
  <sheetFormatPr defaultColWidth="9.16666666666667" defaultRowHeight="12.75" customHeight="1" outlineLevelCol="6"/>
  <cols>
    <col min="1" max="1" width="21.3333333333333" customWidth="1"/>
    <col min="2" max="2" width="35.8333333333333" customWidth="1"/>
    <col min="3" max="5" width="21.3333333333333" customWidth="1"/>
    <col min="6" max="6" width="19.3333333333333" customWidth="1"/>
    <col min="7" max="7" width="21.3333333333333" customWidth="1"/>
    <col min="8" max="8" width="9.16666666666667" customWidth="1"/>
  </cols>
  <sheetData>
    <row r="1" ht="30" customHeight="1" spans="1:1">
      <c r="A1" s="86" t="s">
        <v>18</v>
      </c>
    </row>
    <row r="2" ht="28.5" customHeight="1" spans="1:7">
      <c r="A2" s="108" t="s">
        <v>159</v>
      </c>
      <c r="B2" s="108"/>
      <c r="C2" s="108"/>
      <c r="D2" s="108"/>
      <c r="E2" s="108"/>
      <c r="F2" s="108"/>
      <c r="G2" s="108"/>
    </row>
    <row r="3" ht="22.5" customHeight="1" spans="7:7">
      <c r="G3" s="105" t="s">
        <v>46</v>
      </c>
    </row>
    <row r="4" ht="22.5" customHeight="1" spans="1:7">
      <c r="A4" s="110" t="s">
        <v>160</v>
      </c>
      <c r="B4" s="110" t="s">
        <v>161</v>
      </c>
      <c r="C4" s="110" t="s">
        <v>141</v>
      </c>
      <c r="D4" s="110" t="s">
        <v>162</v>
      </c>
      <c r="E4" s="110" t="s">
        <v>163</v>
      </c>
      <c r="F4" s="110" t="s">
        <v>164</v>
      </c>
      <c r="G4" s="110" t="s">
        <v>165</v>
      </c>
    </row>
    <row r="5" ht="15.75" customHeight="1" spans="1:7">
      <c r="A5" s="113"/>
      <c r="B5" s="113" t="s">
        <v>141</v>
      </c>
      <c r="C5" s="113">
        <v>156.67</v>
      </c>
      <c r="D5" s="113">
        <v>33.36</v>
      </c>
      <c r="E5" s="113">
        <v>3.31</v>
      </c>
      <c r="F5" s="113">
        <v>120</v>
      </c>
      <c r="G5" s="113"/>
    </row>
    <row r="6" ht="15.75" customHeight="1" spans="1:7">
      <c r="A6" s="181">
        <v>201</v>
      </c>
      <c r="B6" s="113" t="s">
        <v>166</v>
      </c>
      <c r="C6" s="113">
        <v>147.25</v>
      </c>
      <c r="D6" s="113">
        <v>23.94</v>
      </c>
      <c r="E6" s="113">
        <v>3.31</v>
      </c>
      <c r="F6" s="113">
        <v>120</v>
      </c>
      <c r="G6" s="113"/>
    </row>
    <row r="7" ht="15.75" customHeight="1" spans="1:7">
      <c r="A7" s="181">
        <v>20103</v>
      </c>
      <c r="B7" s="113" t="s">
        <v>167</v>
      </c>
      <c r="C7" s="113">
        <v>147.25</v>
      </c>
      <c r="D7" s="113">
        <v>23.94</v>
      </c>
      <c r="E7" s="113">
        <v>3.31</v>
      </c>
      <c r="F7" s="113">
        <v>120</v>
      </c>
      <c r="G7" s="113"/>
    </row>
    <row r="8" ht="15.75" customHeight="1" spans="1:7">
      <c r="A8" s="181">
        <v>2010303</v>
      </c>
      <c r="B8" s="113" t="s">
        <v>168</v>
      </c>
      <c r="C8" s="113">
        <v>147.25</v>
      </c>
      <c r="D8" s="113">
        <v>23.94</v>
      </c>
      <c r="E8" s="113">
        <v>3.31</v>
      </c>
      <c r="F8" s="113">
        <v>120</v>
      </c>
      <c r="G8" s="113"/>
    </row>
    <row r="9" ht="15.75" customHeight="1" spans="1:7">
      <c r="A9" s="181">
        <v>208</v>
      </c>
      <c r="B9" s="113" t="s">
        <v>169</v>
      </c>
      <c r="C9" s="113">
        <v>5.02</v>
      </c>
      <c r="D9" s="113">
        <v>5.02</v>
      </c>
      <c r="E9" s="113"/>
      <c r="F9" s="113"/>
      <c r="G9" s="113"/>
    </row>
    <row r="10" ht="15.75" customHeight="1" spans="1:7">
      <c r="A10" s="181">
        <v>20805</v>
      </c>
      <c r="B10" s="113" t="s">
        <v>170</v>
      </c>
      <c r="C10" s="113">
        <v>4.98</v>
      </c>
      <c r="D10" s="113">
        <v>4.98</v>
      </c>
      <c r="E10" s="113"/>
      <c r="F10" s="113"/>
      <c r="G10" s="113"/>
    </row>
    <row r="11" ht="15.75" customHeight="1" spans="1:7">
      <c r="A11" s="181">
        <v>2080505</v>
      </c>
      <c r="B11" s="113" t="s">
        <v>171</v>
      </c>
      <c r="C11" s="113">
        <v>3.32</v>
      </c>
      <c r="D11" s="113">
        <v>3.32</v>
      </c>
      <c r="E11" s="113"/>
      <c r="F11" s="113"/>
      <c r="G11" s="113"/>
    </row>
    <row r="12" ht="15.75" customHeight="1" spans="1:7">
      <c r="A12" s="181">
        <v>2080506</v>
      </c>
      <c r="B12" s="113" t="s">
        <v>172</v>
      </c>
      <c r="C12" s="113">
        <v>1.66</v>
      </c>
      <c r="D12" s="113">
        <v>1.66</v>
      </c>
      <c r="E12" s="113"/>
      <c r="F12" s="113"/>
      <c r="G12" s="113"/>
    </row>
    <row r="13" ht="15.75" customHeight="1" spans="1:7">
      <c r="A13" s="181">
        <v>2089999</v>
      </c>
      <c r="B13" s="113" t="s">
        <v>173</v>
      </c>
      <c r="C13" s="113">
        <v>0.04</v>
      </c>
      <c r="D13" s="113">
        <v>0.04</v>
      </c>
      <c r="E13" s="113"/>
      <c r="F13" s="113"/>
      <c r="G13" s="113"/>
    </row>
    <row r="14" customHeight="1" spans="1:7">
      <c r="A14" s="182">
        <v>210</v>
      </c>
      <c r="B14" s="97" t="s">
        <v>174</v>
      </c>
      <c r="C14" s="177">
        <v>1.91</v>
      </c>
      <c r="D14" s="177">
        <v>1.91</v>
      </c>
      <c r="E14" s="97"/>
      <c r="F14" s="97"/>
      <c r="G14" s="97"/>
    </row>
    <row r="15" customHeight="1" spans="1:7">
      <c r="A15" s="182">
        <v>21011</v>
      </c>
      <c r="B15" s="97" t="s">
        <v>175</v>
      </c>
      <c r="C15" s="177">
        <v>1.91</v>
      </c>
      <c r="D15" s="177">
        <v>1.91</v>
      </c>
      <c r="E15" s="97"/>
      <c r="F15" s="97"/>
      <c r="G15" s="97"/>
    </row>
    <row r="16" customHeight="1" spans="1:7">
      <c r="A16" s="182">
        <v>2101199</v>
      </c>
      <c r="B16" s="97" t="s">
        <v>176</v>
      </c>
      <c r="C16" s="177">
        <v>1.91</v>
      </c>
      <c r="D16" s="177">
        <v>1.91</v>
      </c>
      <c r="E16" s="97"/>
      <c r="F16" s="97"/>
      <c r="G16" s="97"/>
    </row>
    <row r="17" customHeight="1" spans="1:7">
      <c r="A17" s="182">
        <v>221</v>
      </c>
      <c r="B17" s="97" t="s">
        <v>177</v>
      </c>
      <c r="C17" s="177">
        <v>2.49</v>
      </c>
      <c r="D17" s="177">
        <v>2.49</v>
      </c>
      <c r="E17" s="97"/>
      <c r="F17" s="97"/>
      <c r="G17" s="97"/>
    </row>
    <row r="18" customHeight="1" spans="1:7">
      <c r="A18" s="182">
        <v>22102</v>
      </c>
      <c r="B18" s="97" t="s">
        <v>178</v>
      </c>
      <c r="C18" s="177">
        <v>2.49</v>
      </c>
      <c r="D18" s="177">
        <v>2.49</v>
      </c>
      <c r="E18" s="97"/>
      <c r="F18" s="97"/>
      <c r="G18" s="97"/>
    </row>
    <row r="19" customHeight="1" spans="1:7">
      <c r="A19" s="97">
        <v>2010201</v>
      </c>
      <c r="B19" s="97" t="s">
        <v>179</v>
      </c>
      <c r="C19" s="183">
        <v>2.49</v>
      </c>
      <c r="D19" s="183">
        <v>2.49</v>
      </c>
      <c r="E19" s="97"/>
      <c r="F19" s="97"/>
      <c r="G19" s="97"/>
    </row>
    <row r="20" customHeight="1" spans="1:7">
      <c r="A20" s="86"/>
      <c r="B20" s="86"/>
      <c r="C20" s="86"/>
      <c r="D20" s="86"/>
      <c r="E20" s="86"/>
      <c r="F20" s="86"/>
      <c r="G20" s="86"/>
    </row>
    <row r="21" customHeight="1" spans="1:3">
      <c r="A21" s="86"/>
      <c r="C21" s="86"/>
    </row>
    <row r="22" customHeight="1" spans="1:3">
      <c r="A22" s="86"/>
      <c r="C22" s="86"/>
    </row>
    <row r="23" customHeight="1" spans="1:2">
      <c r="A23" s="86"/>
      <c r="B23" s="86"/>
    </row>
    <row r="24" customHeight="1" spans="2:2">
      <c r="B24" s="86"/>
    </row>
    <row r="25" customHeight="1" spans="2:2">
      <c r="B25" s="86"/>
    </row>
    <row r="26" customHeight="1" spans="2:2">
      <c r="B26" s="86"/>
    </row>
    <row r="27" customHeight="1" spans="2:2">
      <c r="B27" s="86"/>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showGridLines="0" showZeros="0" workbookViewId="0">
      <selection activeCell="I5" sqref="I5"/>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86" t="s">
        <v>20</v>
      </c>
    </row>
    <row r="2" ht="28.5" customHeight="1" spans="1:9">
      <c r="A2" s="87" t="s">
        <v>180</v>
      </c>
      <c r="B2" s="87"/>
      <c r="C2" s="87"/>
      <c r="D2" s="87"/>
      <c r="E2" s="87"/>
      <c r="F2" s="87"/>
      <c r="G2" s="87"/>
      <c r="H2" s="87"/>
      <c r="I2" s="87"/>
    </row>
    <row r="3" ht="22.5" customHeight="1" spans="9:9">
      <c r="I3" s="105" t="s">
        <v>46</v>
      </c>
    </row>
    <row r="4" ht="22.5" customHeight="1" spans="1:9">
      <c r="A4" s="110" t="s">
        <v>181</v>
      </c>
      <c r="B4" s="110" t="s">
        <v>182</v>
      </c>
      <c r="C4" s="110" t="s">
        <v>183</v>
      </c>
      <c r="D4" s="110" t="s">
        <v>184</v>
      </c>
      <c r="E4" s="110" t="s">
        <v>141</v>
      </c>
      <c r="F4" s="110" t="s">
        <v>162</v>
      </c>
      <c r="G4" s="110" t="s">
        <v>163</v>
      </c>
      <c r="H4" s="110" t="s">
        <v>164</v>
      </c>
      <c r="I4" s="110" t="s">
        <v>165</v>
      </c>
    </row>
    <row r="5" ht="15.75" customHeight="1" spans="1:9">
      <c r="A5" s="113" t="s">
        <v>141</v>
      </c>
      <c r="B5" s="113"/>
      <c r="C5" s="113"/>
      <c r="D5" s="113"/>
      <c r="E5" s="113">
        <v>156.67</v>
      </c>
      <c r="F5" s="113">
        <v>33.36</v>
      </c>
      <c r="G5" s="113">
        <v>3.31</v>
      </c>
      <c r="H5" s="113">
        <v>120</v>
      </c>
      <c r="I5" s="113"/>
    </row>
    <row r="6" ht="15.75" customHeight="1" spans="1:9">
      <c r="A6" s="135" t="s">
        <v>185</v>
      </c>
      <c r="B6" s="158" t="s">
        <v>186</v>
      </c>
      <c r="C6" s="98" t="s">
        <v>187</v>
      </c>
      <c r="D6" s="159" t="s">
        <v>188</v>
      </c>
      <c r="E6" s="160">
        <v>33.36</v>
      </c>
      <c r="F6" s="160">
        <v>33.36</v>
      </c>
      <c r="G6" s="113"/>
      <c r="H6" s="113"/>
      <c r="I6" s="113"/>
    </row>
    <row r="7" ht="15.75" customHeight="1" spans="1:9">
      <c r="A7" s="135" t="s">
        <v>189</v>
      </c>
      <c r="B7" s="158" t="s">
        <v>190</v>
      </c>
      <c r="C7" s="161" t="s">
        <v>191</v>
      </c>
      <c r="D7" s="162" t="s">
        <v>192</v>
      </c>
      <c r="E7" s="160">
        <v>11</v>
      </c>
      <c r="F7" s="160">
        <v>11</v>
      </c>
      <c r="G7" s="113"/>
      <c r="H7" s="113"/>
      <c r="I7" s="113"/>
    </row>
    <row r="8" ht="15.75" customHeight="1" spans="1:9">
      <c r="A8" s="135" t="s">
        <v>193</v>
      </c>
      <c r="B8" s="158" t="s">
        <v>194</v>
      </c>
      <c r="C8" s="163"/>
      <c r="D8" s="164"/>
      <c r="E8" s="160">
        <v>12.03</v>
      </c>
      <c r="F8" s="160">
        <v>12.03</v>
      </c>
      <c r="G8" s="113"/>
      <c r="H8" s="113"/>
      <c r="I8" s="113"/>
    </row>
    <row r="9" ht="15.75" customHeight="1" spans="1:9">
      <c r="A9" s="135" t="s">
        <v>195</v>
      </c>
      <c r="B9" s="158" t="s">
        <v>196</v>
      </c>
      <c r="C9" s="165"/>
      <c r="D9" s="166"/>
      <c r="E9" s="160">
        <v>0.91</v>
      </c>
      <c r="F9" s="160">
        <v>0.91</v>
      </c>
      <c r="G9" s="113"/>
      <c r="H9" s="113"/>
      <c r="I9" s="113"/>
    </row>
    <row r="10" ht="15.75" customHeight="1" spans="1:9">
      <c r="A10" s="135" t="s">
        <v>197</v>
      </c>
      <c r="B10" s="158" t="s">
        <v>198</v>
      </c>
      <c r="C10" s="161" t="s">
        <v>199</v>
      </c>
      <c r="D10" s="162" t="s">
        <v>200</v>
      </c>
      <c r="E10" s="160">
        <v>3.32</v>
      </c>
      <c r="F10" s="160">
        <v>3.32</v>
      </c>
      <c r="G10" s="113"/>
      <c r="H10" s="113"/>
      <c r="I10" s="113"/>
    </row>
    <row r="11" ht="15.75" customHeight="1" spans="1:9">
      <c r="A11" s="98" t="s">
        <v>201</v>
      </c>
      <c r="B11" s="167" t="s">
        <v>202</v>
      </c>
      <c r="C11" s="163"/>
      <c r="D11" s="164"/>
      <c r="E11" s="113">
        <v>1.66</v>
      </c>
      <c r="F11" s="113">
        <v>1.66</v>
      </c>
      <c r="G11" s="113"/>
      <c r="H11" s="113"/>
      <c r="I11" s="113"/>
    </row>
    <row r="12" ht="15.75" customHeight="1" spans="1:9">
      <c r="A12" s="135" t="s">
        <v>203</v>
      </c>
      <c r="B12" s="158" t="s">
        <v>204</v>
      </c>
      <c r="C12" s="168"/>
      <c r="D12" s="169"/>
      <c r="E12" s="113">
        <v>1.91</v>
      </c>
      <c r="F12" s="113">
        <v>1.91</v>
      </c>
      <c r="G12" s="113"/>
      <c r="H12" s="113"/>
      <c r="I12" s="113"/>
    </row>
    <row r="13" ht="15.75" customHeight="1" spans="1:9">
      <c r="A13" s="135" t="s">
        <v>205</v>
      </c>
      <c r="B13" s="158" t="s">
        <v>206</v>
      </c>
      <c r="C13" s="170"/>
      <c r="D13" s="171"/>
      <c r="E13" s="113">
        <v>0.04</v>
      </c>
      <c r="F13" s="113">
        <v>0.04</v>
      </c>
      <c r="G13" s="113"/>
      <c r="H13" s="113"/>
      <c r="I13" s="113"/>
    </row>
    <row r="14" ht="15.75" customHeight="1" spans="1:9">
      <c r="A14" s="135" t="s">
        <v>207</v>
      </c>
      <c r="B14" s="158" t="s">
        <v>208</v>
      </c>
      <c r="C14" s="98" t="s">
        <v>209</v>
      </c>
      <c r="D14" s="172" t="s">
        <v>208</v>
      </c>
      <c r="E14" s="113">
        <v>2.49</v>
      </c>
      <c r="F14" s="113">
        <v>2.49</v>
      </c>
      <c r="G14" s="113"/>
      <c r="H14" s="113"/>
      <c r="I14" s="113"/>
    </row>
    <row r="15" ht="15.75" customHeight="1" spans="1:9">
      <c r="A15" s="135" t="s">
        <v>210</v>
      </c>
      <c r="B15" s="158" t="s">
        <v>211</v>
      </c>
      <c r="C15" s="98" t="s">
        <v>212</v>
      </c>
      <c r="D15" s="167" t="s">
        <v>213</v>
      </c>
      <c r="E15" s="113">
        <v>123.31</v>
      </c>
      <c r="F15" s="113"/>
      <c r="G15" s="113">
        <v>3.31</v>
      </c>
      <c r="H15" s="113">
        <v>120</v>
      </c>
      <c r="I15" s="113"/>
    </row>
    <row r="16" ht="15.75" customHeight="1" spans="1:9">
      <c r="A16" s="135" t="s">
        <v>214</v>
      </c>
      <c r="B16" s="158" t="s">
        <v>215</v>
      </c>
      <c r="C16" s="184" t="s">
        <v>216</v>
      </c>
      <c r="D16" s="185" t="s">
        <v>217</v>
      </c>
      <c r="E16" s="113">
        <v>5.3</v>
      </c>
      <c r="F16" s="113"/>
      <c r="G16" s="113">
        <v>0.3</v>
      </c>
      <c r="H16" s="113">
        <v>5</v>
      </c>
      <c r="I16" s="113"/>
    </row>
    <row r="17" ht="15.75" customHeight="1" spans="1:9">
      <c r="A17" s="98" t="s">
        <v>218</v>
      </c>
      <c r="B17" s="167" t="s">
        <v>219</v>
      </c>
      <c r="C17" s="186"/>
      <c r="D17" s="187"/>
      <c r="E17" s="113"/>
      <c r="F17" s="113"/>
      <c r="G17" s="113"/>
      <c r="H17" s="113"/>
      <c r="I17" s="113"/>
    </row>
    <row r="18" ht="15.75" customHeight="1" spans="1:9">
      <c r="A18" s="135" t="s">
        <v>220</v>
      </c>
      <c r="B18" s="158" t="s">
        <v>221</v>
      </c>
      <c r="C18" s="186"/>
      <c r="D18" s="188"/>
      <c r="E18" s="113"/>
      <c r="F18" s="113"/>
      <c r="G18" s="113"/>
      <c r="H18" s="113"/>
      <c r="I18" s="113"/>
    </row>
    <row r="19" ht="15.75" customHeight="1" spans="1:9">
      <c r="A19" s="98" t="s">
        <v>222</v>
      </c>
      <c r="B19" s="158" t="s">
        <v>223</v>
      </c>
      <c r="C19" s="186"/>
      <c r="D19" s="188"/>
      <c r="E19" s="113"/>
      <c r="F19" s="113"/>
      <c r="G19" s="113"/>
      <c r="H19" s="113"/>
      <c r="I19" s="113"/>
    </row>
    <row r="20" ht="15.75" customHeight="1" spans="1:9">
      <c r="A20" s="135" t="s">
        <v>224</v>
      </c>
      <c r="B20" s="158" t="s">
        <v>225</v>
      </c>
      <c r="C20" s="186"/>
      <c r="D20" s="188"/>
      <c r="E20" s="113">
        <v>1.5</v>
      </c>
      <c r="F20" s="113"/>
      <c r="G20" s="113">
        <v>0.5</v>
      </c>
      <c r="H20" s="113">
        <v>1</v>
      </c>
      <c r="I20" s="113"/>
    </row>
    <row r="21" ht="15.75" customHeight="1" spans="1:9">
      <c r="A21" s="98" t="s">
        <v>226</v>
      </c>
      <c r="B21" s="167" t="s">
        <v>227</v>
      </c>
      <c r="C21" s="186"/>
      <c r="D21" s="188"/>
      <c r="E21" s="113">
        <v>5</v>
      </c>
      <c r="F21" s="113"/>
      <c r="G21" s="113"/>
      <c r="H21" s="113">
        <v>5</v>
      </c>
      <c r="I21" s="113"/>
    </row>
    <row r="22" ht="15.75" customHeight="1" spans="1:9">
      <c r="A22" s="135" t="s">
        <v>228</v>
      </c>
      <c r="B22" s="158" t="s">
        <v>229</v>
      </c>
      <c r="C22" s="186"/>
      <c r="D22" s="188"/>
      <c r="E22" s="113">
        <v>100</v>
      </c>
      <c r="F22" s="113"/>
      <c r="G22" s="113"/>
      <c r="H22" s="113">
        <v>100</v>
      </c>
      <c r="I22" s="113"/>
    </row>
    <row r="23" ht="15.75" customHeight="1" spans="1:9">
      <c r="A23" s="98" t="s">
        <v>230</v>
      </c>
      <c r="B23" s="167" t="s">
        <v>231</v>
      </c>
      <c r="C23" s="186"/>
      <c r="D23" s="188"/>
      <c r="E23" s="113">
        <v>7.8</v>
      </c>
      <c r="F23" s="113"/>
      <c r="G23" s="113">
        <v>1.8</v>
      </c>
      <c r="H23" s="113">
        <v>6</v>
      </c>
      <c r="I23" s="113"/>
    </row>
    <row r="24" ht="15.75" customHeight="1" spans="1:9">
      <c r="A24" s="98" t="s">
        <v>232</v>
      </c>
      <c r="B24" s="158" t="s">
        <v>233</v>
      </c>
      <c r="C24" s="186"/>
      <c r="D24" s="188"/>
      <c r="E24" s="113">
        <v>0.25</v>
      </c>
      <c r="F24" s="113"/>
      <c r="G24" s="113">
        <v>0.25</v>
      </c>
      <c r="H24" s="113"/>
      <c r="I24" s="113"/>
    </row>
    <row r="25" ht="15.75" customHeight="1" spans="1:9">
      <c r="A25" s="135" t="s">
        <v>234</v>
      </c>
      <c r="B25" s="158" t="s">
        <v>235</v>
      </c>
      <c r="C25" s="186"/>
      <c r="D25" s="188"/>
      <c r="E25" s="113">
        <v>3</v>
      </c>
      <c r="F25" s="113"/>
      <c r="G25" s="113"/>
      <c r="H25" s="113">
        <v>3</v>
      </c>
      <c r="I25" s="113"/>
    </row>
    <row r="26" customHeight="1" spans="1:9">
      <c r="A26" s="135" t="s">
        <v>236</v>
      </c>
      <c r="B26" s="158" t="s">
        <v>237</v>
      </c>
      <c r="C26" s="189"/>
      <c r="D26" s="190"/>
      <c r="E26" s="177"/>
      <c r="F26" s="177"/>
      <c r="G26" s="177"/>
      <c r="H26" s="177"/>
      <c r="I26" s="97"/>
    </row>
    <row r="27" customHeight="1" spans="1:9">
      <c r="A27" s="98" t="s">
        <v>238</v>
      </c>
      <c r="B27" s="167" t="s">
        <v>239</v>
      </c>
      <c r="C27" s="165" t="s">
        <v>240</v>
      </c>
      <c r="D27" s="178" t="s">
        <v>241</v>
      </c>
      <c r="E27" s="183"/>
      <c r="F27" s="97"/>
      <c r="G27" s="177"/>
      <c r="H27" s="97"/>
      <c r="I27" s="97"/>
    </row>
    <row r="28" customHeight="1" spans="1:9">
      <c r="A28" s="98" t="s">
        <v>242</v>
      </c>
      <c r="B28" s="167" t="s">
        <v>243</v>
      </c>
      <c r="C28" s="165" t="s">
        <v>244</v>
      </c>
      <c r="D28" s="178" t="s">
        <v>245</v>
      </c>
      <c r="E28" s="183"/>
      <c r="F28" s="97"/>
      <c r="G28" s="177"/>
      <c r="H28" s="97"/>
      <c r="I28" s="97"/>
    </row>
    <row r="29" customHeight="1" spans="1:9">
      <c r="A29" s="135" t="s">
        <v>246</v>
      </c>
      <c r="B29" s="158" t="s">
        <v>247</v>
      </c>
      <c r="C29" s="98" t="s">
        <v>248</v>
      </c>
      <c r="D29" s="167" t="s">
        <v>249</v>
      </c>
      <c r="E29" s="183">
        <v>0.06</v>
      </c>
      <c r="F29" s="97"/>
      <c r="G29" s="177">
        <v>0.06</v>
      </c>
      <c r="H29" s="97"/>
      <c r="I29" s="97"/>
    </row>
    <row r="30" customHeight="1" spans="1:9">
      <c r="A30" s="135" t="s">
        <v>250</v>
      </c>
      <c r="B30" s="158" t="s">
        <v>251</v>
      </c>
      <c r="C30" s="98" t="s">
        <v>252</v>
      </c>
      <c r="D30" s="179" t="s">
        <v>253</v>
      </c>
      <c r="E30" s="183">
        <v>0.06</v>
      </c>
      <c r="F30" s="97"/>
      <c r="G30" s="177">
        <v>0.06</v>
      </c>
      <c r="H30" s="97"/>
      <c r="I30" s="97"/>
    </row>
    <row r="31" ht="18" customHeight="1" spans="1:9">
      <c r="A31" s="98" t="s">
        <v>254</v>
      </c>
      <c r="B31" s="167" t="s">
        <v>255</v>
      </c>
      <c r="C31" s="165" t="s">
        <v>256</v>
      </c>
      <c r="D31" s="167" t="s">
        <v>257</v>
      </c>
      <c r="E31" s="183">
        <v>0.4</v>
      </c>
      <c r="F31" s="97"/>
      <c r="G31" s="177">
        <v>0.4</v>
      </c>
      <c r="H31" s="97"/>
      <c r="I31" s="97"/>
    </row>
    <row r="32" customHeight="1" spans="1:9">
      <c r="A32" s="98" t="s">
        <v>258</v>
      </c>
      <c r="B32" s="167" t="s">
        <v>259</v>
      </c>
      <c r="C32" s="165" t="s">
        <v>260</v>
      </c>
      <c r="D32" s="178" t="s">
        <v>261</v>
      </c>
      <c r="E32" s="183">
        <v>0.4</v>
      </c>
      <c r="F32" s="97"/>
      <c r="G32" s="177">
        <v>0.4</v>
      </c>
      <c r="H32" s="97"/>
      <c r="I32" s="97"/>
    </row>
    <row r="33" customHeight="1" spans="1:9">
      <c r="A33" s="191"/>
      <c r="B33" s="192"/>
      <c r="C33" s="193"/>
      <c r="D33" s="194"/>
      <c r="E33" s="195"/>
      <c r="F33" s="195"/>
      <c r="G33" s="195"/>
      <c r="H33" s="195"/>
      <c r="I33" s="195"/>
    </row>
    <row r="34" customHeight="1" spans="1:4">
      <c r="A34" s="86"/>
      <c r="B34" s="86"/>
      <c r="C34" s="86"/>
      <c r="D34" s="86"/>
    </row>
    <row r="35" customHeight="1" spans="1:4">
      <c r="A35" s="86"/>
      <c r="B35" s="86"/>
      <c r="C35" s="196"/>
      <c r="D35" s="86"/>
    </row>
    <row r="36" customHeight="1" spans="1:4">
      <c r="A36" s="86"/>
      <c r="B36" s="86"/>
      <c r="C36" s="86"/>
      <c r="D36" s="86"/>
    </row>
    <row r="37" customHeight="1" spans="2:4">
      <c r="B37" s="86"/>
      <c r="C37" s="86"/>
      <c r="D37" s="86"/>
    </row>
    <row r="38" customHeight="1" spans="2:4">
      <c r="B38" s="86"/>
      <c r="C38" s="86"/>
      <c r="D38" s="86"/>
    </row>
  </sheetData>
  <mergeCells count="7">
    <mergeCell ref="A2:I2"/>
    <mergeCell ref="C7:C9"/>
    <mergeCell ref="C10:C13"/>
    <mergeCell ref="C16:C26"/>
    <mergeCell ref="D7:D9"/>
    <mergeCell ref="D10:D13"/>
    <mergeCell ref="D16:D26"/>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showZeros="0" workbookViewId="0">
      <selection activeCell="F5" sqref="F5"/>
    </sheetView>
  </sheetViews>
  <sheetFormatPr defaultColWidth="9.16666666666667" defaultRowHeight="12.75" customHeight="1" outlineLevelCol="5"/>
  <cols>
    <col min="1" max="1" width="21.3333333333333" customWidth="1"/>
    <col min="2" max="2" width="36.6666666666667" customWidth="1"/>
    <col min="3" max="3" width="21.3333333333333" customWidth="1"/>
    <col min="4" max="4" width="30.5" customWidth="1"/>
    <col min="5" max="5" width="30.1666666666667" customWidth="1"/>
    <col min="6" max="6" width="26.5" customWidth="1"/>
    <col min="7" max="7" width="9.16666666666667" customWidth="1"/>
  </cols>
  <sheetData>
    <row r="1" ht="30" customHeight="1" spans="1:1">
      <c r="A1" s="86" t="s">
        <v>22</v>
      </c>
    </row>
    <row r="2" ht="28.5" customHeight="1" spans="1:6">
      <c r="A2" s="87" t="s">
        <v>262</v>
      </c>
      <c r="B2" s="87"/>
      <c r="C2" s="87"/>
      <c r="D2" s="87"/>
      <c r="E2" s="87"/>
      <c r="F2" s="87"/>
    </row>
    <row r="3" ht="22.5" customHeight="1" spans="6:6">
      <c r="F3" s="105" t="s">
        <v>46</v>
      </c>
    </row>
    <row r="4" ht="22.5" customHeight="1" spans="1:6">
      <c r="A4" s="110" t="s">
        <v>160</v>
      </c>
      <c r="B4" s="110" t="s">
        <v>161</v>
      </c>
      <c r="C4" s="110" t="s">
        <v>141</v>
      </c>
      <c r="D4" s="110" t="s">
        <v>162</v>
      </c>
      <c r="E4" s="110" t="s">
        <v>163</v>
      </c>
      <c r="F4" s="110" t="s">
        <v>165</v>
      </c>
    </row>
    <row r="5" ht="15.75" customHeight="1" spans="1:6">
      <c r="A5" s="113"/>
      <c r="B5" s="113" t="s">
        <v>141</v>
      </c>
      <c r="C5" s="113">
        <v>36.67</v>
      </c>
      <c r="D5" s="113">
        <v>33.36</v>
      </c>
      <c r="E5" s="113">
        <v>3.31</v>
      </c>
      <c r="F5" s="113"/>
    </row>
    <row r="6" ht="15.75" customHeight="1" spans="1:6">
      <c r="A6" s="181">
        <v>201</v>
      </c>
      <c r="B6" s="113" t="s">
        <v>166</v>
      </c>
      <c r="C6" s="113">
        <v>27.25</v>
      </c>
      <c r="D6" s="113">
        <v>23.94</v>
      </c>
      <c r="E6" s="113">
        <v>3.31</v>
      </c>
      <c r="F6" s="113"/>
    </row>
    <row r="7" ht="15.75" customHeight="1" spans="1:6">
      <c r="A7" s="181">
        <v>20103</v>
      </c>
      <c r="B7" s="113" t="s">
        <v>167</v>
      </c>
      <c r="C7" s="113">
        <v>27.25</v>
      </c>
      <c r="D7" s="113">
        <v>23.94</v>
      </c>
      <c r="E7" s="113">
        <v>3.31</v>
      </c>
      <c r="F7" s="113"/>
    </row>
    <row r="8" ht="15.75" customHeight="1" spans="1:6">
      <c r="A8" s="181">
        <v>2010303</v>
      </c>
      <c r="B8" s="113" t="s">
        <v>168</v>
      </c>
      <c r="C8" s="113">
        <v>27.25</v>
      </c>
      <c r="D8" s="113">
        <v>23.94</v>
      </c>
      <c r="E8" s="113">
        <v>3.31</v>
      </c>
      <c r="F8" s="113"/>
    </row>
    <row r="9" ht="15.75" customHeight="1" spans="1:6">
      <c r="A9" s="181">
        <v>208</v>
      </c>
      <c r="B9" s="113" t="s">
        <v>169</v>
      </c>
      <c r="C9" s="113">
        <v>5.02</v>
      </c>
      <c r="D9" s="113">
        <v>5.02</v>
      </c>
      <c r="E9" s="113"/>
      <c r="F9" s="113"/>
    </row>
    <row r="10" ht="15.75" customHeight="1" spans="1:6">
      <c r="A10" s="181">
        <v>20805</v>
      </c>
      <c r="B10" s="113" t="s">
        <v>170</v>
      </c>
      <c r="C10" s="113">
        <v>4.98</v>
      </c>
      <c r="D10" s="113">
        <v>4.98</v>
      </c>
      <c r="E10" s="113"/>
      <c r="F10" s="113"/>
    </row>
    <row r="11" ht="15.75" customHeight="1" spans="1:6">
      <c r="A11" s="181">
        <v>2080505</v>
      </c>
      <c r="B11" s="113" t="s">
        <v>171</v>
      </c>
      <c r="C11" s="113">
        <v>3.32</v>
      </c>
      <c r="D11" s="113">
        <v>3.32</v>
      </c>
      <c r="E11" s="113"/>
      <c r="F11" s="113"/>
    </row>
    <row r="12" ht="15.75" customHeight="1" spans="1:6">
      <c r="A12" s="181">
        <v>2080506</v>
      </c>
      <c r="B12" s="113" t="s">
        <v>172</v>
      </c>
      <c r="C12" s="113">
        <v>1.66</v>
      </c>
      <c r="D12" s="113">
        <v>1.66</v>
      </c>
      <c r="E12" s="113"/>
      <c r="F12" s="113"/>
    </row>
    <row r="13" ht="15.75" customHeight="1" spans="1:6">
      <c r="A13" s="181">
        <v>2089999</v>
      </c>
      <c r="B13" s="113" t="s">
        <v>173</v>
      </c>
      <c r="C13" s="113">
        <v>0.04</v>
      </c>
      <c r="D13" s="113">
        <v>0.04</v>
      </c>
      <c r="E13" s="113"/>
      <c r="F13" s="113"/>
    </row>
    <row r="14" ht="15.75" customHeight="1" spans="1:6">
      <c r="A14" s="182">
        <v>210</v>
      </c>
      <c r="B14" s="97" t="s">
        <v>174</v>
      </c>
      <c r="C14" s="177">
        <v>1.91</v>
      </c>
      <c r="D14" s="177">
        <v>1.91</v>
      </c>
      <c r="E14" s="97"/>
      <c r="F14" s="97"/>
    </row>
    <row r="15" ht="15.75" customHeight="1" spans="1:6">
      <c r="A15" s="182">
        <v>21011</v>
      </c>
      <c r="B15" s="97" t="s">
        <v>175</v>
      </c>
      <c r="C15" s="177">
        <v>1.91</v>
      </c>
      <c r="D15" s="177">
        <v>1.91</v>
      </c>
      <c r="E15" s="97"/>
      <c r="F15" s="97"/>
    </row>
    <row r="16" ht="15.75" customHeight="1" spans="1:6">
      <c r="A16" s="182">
        <v>2101199</v>
      </c>
      <c r="B16" s="97" t="s">
        <v>176</v>
      </c>
      <c r="C16" s="177">
        <v>1.91</v>
      </c>
      <c r="D16" s="177">
        <v>1.91</v>
      </c>
      <c r="E16" s="97"/>
      <c r="F16" s="97"/>
    </row>
    <row r="17" ht="15.75" customHeight="1" spans="1:6">
      <c r="A17" s="182">
        <v>221</v>
      </c>
      <c r="B17" s="97" t="s">
        <v>177</v>
      </c>
      <c r="C17" s="177">
        <v>2.49</v>
      </c>
      <c r="D17" s="177">
        <v>2.49</v>
      </c>
      <c r="E17" s="97"/>
      <c r="F17" s="97"/>
    </row>
    <row r="18" ht="15.75" customHeight="1" spans="1:6">
      <c r="A18" s="182">
        <v>22102</v>
      </c>
      <c r="B18" s="97" t="s">
        <v>178</v>
      </c>
      <c r="C18" s="177">
        <v>2.49</v>
      </c>
      <c r="D18" s="177">
        <v>2.49</v>
      </c>
      <c r="E18" s="97"/>
      <c r="F18" s="97"/>
    </row>
    <row r="19" customHeight="1" spans="1:6">
      <c r="A19" s="97">
        <v>2010201</v>
      </c>
      <c r="B19" s="97" t="s">
        <v>179</v>
      </c>
      <c r="C19" s="183">
        <v>2.49</v>
      </c>
      <c r="D19" s="183">
        <v>2.49</v>
      </c>
      <c r="E19" s="97"/>
      <c r="F19" s="97"/>
    </row>
    <row r="20" customHeight="1" spans="1:6">
      <c r="A20" s="97"/>
      <c r="B20" s="97"/>
      <c r="C20" s="97"/>
      <c r="D20" s="97"/>
      <c r="E20" s="97"/>
      <c r="F20" s="97"/>
    </row>
    <row r="21" customHeight="1" spans="1:6">
      <c r="A21" s="97"/>
      <c r="B21" s="97"/>
      <c r="C21" s="97"/>
      <c r="D21" s="97"/>
      <c r="E21" s="97"/>
      <c r="F21" s="97"/>
    </row>
    <row r="22" customHeight="1" spans="1:3">
      <c r="A22" s="86"/>
      <c r="C22" s="86"/>
    </row>
    <row r="23" customHeight="1" spans="1:2">
      <c r="A23" s="86"/>
      <c r="B23" s="86"/>
    </row>
    <row r="24" customHeight="1" spans="2:2">
      <c r="B24" s="86"/>
    </row>
    <row r="25" customHeight="1" spans="2:2">
      <c r="B25" s="86"/>
    </row>
    <row r="26" customHeight="1" spans="2:5">
      <c r="B26" s="86"/>
      <c r="E26" s="180"/>
    </row>
    <row r="27" customHeight="1" spans="2:5">
      <c r="B27" s="86"/>
      <c r="E27" s="180"/>
    </row>
  </sheetData>
  <mergeCells count="1">
    <mergeCell ref="A2:F2"/>
  </mergeCells>
  <printOptions horizontalCentered="1"/>
  <pageMargins left="0.589583333333333" right="0.589583333333333" top="0.789583333333333" bottom="0.789583333333333" header="0.5" footer="0.5"/>
  <pageSetup paperSize="9" scale="9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showGridLines="0" showZeros="0" workbookViewId="0">
      <selection activeCell="H5" sqref="H5"/>
    </sheetView>
  </sheetViews>
  <sheetFormatPr defaultColWidth="9.16666666666667" defaultRowHeight="12.75" customHeight="1" outlineLevelCol="7"/>
  <cols>
    <col min="1" max="1" width="19" customWidth="1"/>
    <col min="2" max="4" width="31.6666666666667" customWidth="1"/>
    <col min="5" max="8" width="21.3333333333333" customWidth="1"/>
  </cols>
  <sheetData>
    <row r="1" ht="30" customHeight="1" spans="1:1">
      <c r="A1" s="86" t="s">
        <v>24</v>
      </c>
    </row>
    <row r="2" ht="28.5" customHeight="1" spans="1:8">
      <c r="A2" s="87" t="s">
        <v>263</v>
      </c>
      <c r="B2" s="87"/>
      <c r="C2" s="87"/>
      <c r="D2" s="87"/>
      <c r="E2" s="87"/>
      <c r="F2" s="87"/>
      <c r="G2" s="87"/>
      <c r="H2" s="87"/>
    </row>
    <row r="3" ht="22.5" customHeight="1" spans="8:8">
      <c r="H3" s="105" t="s">
        <v>46</v>
      </c>
    </row>
    <row r="4" ht="22.5" customHeight="1" spans="1:8">
      <c r="A4" s="110" t="s">
        <v>181</v>
      </c>
      <c r="B4" s="110" t="s">
        <v>182</v>
      </c>
      <c r="C4" s="110" t="s">
        <v>183</v>
      </c>
      <c r="D4" s="110" t="s">
        <v>184</v>
      </c>
      <c r="E4" s="110" t="s">
        <v>141</v>
      </c>
      <c r="F4" s="110" t="s">
        <v>162</v>
      </c>
      <c r="G4" s="110" t="s">
        <v>163</v>
      </c>
      <c r="H4" s="110" t="s">
        <v>165</v>
      </c>
    </row>
    <row r="5" ht="15.75" customHeight="1" spans="1:8">
      <c r="A5" s="113" t="s">
        <v>141</v>
      </c>
      <c r="B5" s="113"/>
      <c r="C5" s="113"/>
      <c r="D5" s="113"/>
      <c r="E5" s="113">
        <v>36.67</v>
      </c>
      <c r="F5" s="113">
        <v>33.36</v>
      </c>
      <c r="G5" s="113">
        <v>3.31</v>
      </c>
      <c r="H5" s="113"/>
    </row>
    <row r="6" ht="15.75" customHeight="1" spans="1:8">
      <c r="A6" s="135" t="s">
        <v>185</v>
      </c>
      <c r="B6" s="158" t="s">
        <v>186</v>
      </c>
      <c r="C6" s="98" t="s">
        <v>187</v>
      </c>
      <c r="D6" s="159" t="s">
        <v>188</v>
      </c>
      <c r="E6" s="160">
        <v>33.36</v>
      </c>
      <c r="F6" s="160">
        <v>33.36</v>
      </c>
      <c r="G6" s="113"/>
      <c r="H6" s="113"/>
    </row>
    <row r="7" ht="15.75" customHeight="1" spans="1:8">
      <c r="A7" s="135" t="s">
        <v>189</v>
      </c>
      <c r="B7" s="158" t="s">
        <v>190</v>
      </c>
      <c r="C7" s="161" t="s">
        <v>191</v>
      </c>
      <c r="D7" s="162" t="s">
        <v>192</v>
      </c>
      <c r="E7" s="160">
        <v>11</v>
      </c>
      <c r="F7" s="160">
        <v>11</v>
      </c>
      <c r="G7" s="113"/>
      <c r="H7" s="113"/>
    </row>
    <row r="8" ht="15.75" customHeight="1" spans="1:8">
      <c r="A8" s="135" t="s">
        <v>193</v>
      </c>
      <c r="B8" s="158" t="s">
        <v>194</v>
      </c>
      <c r="C8" s="163"/>
      <c r="D8" s="164"/>
      <c r="E8" s="160">
        <v>12.03</v>
      </c>
      <c r="F8" s="160">
        <v>12.03</v>
      </c>
      <c r="G8" s="113"/>
      <c r="H8" s="113"/>
    </row>
    <row r="9" ht="15.75" customHeight="1" spans="1:8">
      <c r="A9" s="135" t="s">
        <v>195</v>
      </c>
      <c r="B9" s="158" t="s">
        <v>196</v>
      </c>
      <c r="C9" s="165"/>
      <c r="D9" s="166"/>
      <c r="E9" s="160">
        <v>0.91</v>
      </c>
      <c r="F9" s="160">
        <v>0.91</v>
      </c>
      <c r="G9" s="113"/>
      <c r="H9" s="113"/>
    </row>
    <row r="10" ht="15.75" customHeight="1" spans="1:8">
      <c r="A10" s="135" t="s">
        <v>197</v>
      </c>
      <c r="B10" s="158" t="s">
        <v>198</v>
      </c>
      <c r="C10" s="161" t="s">
        <v>199</v>
      </c>
      <c r="D10" s="162" t="s">
        <v>200</v>
      </c>
      <c r="E10" s="160">
        <v>3.32</v>
      </c>
      <c r="F10" s="160">
        <v>3.32</v>
      </c>
      <c r="G10" s="113"/>
      <c r="H10" s="113"/>
    </row>
    <row r="11" ht="15.75" customHeight="1" spans="1:8">
      <c r="A11" s="98" t="s">
        <v>201</v>
      </c>
      <c r="B11" s="167" t="s">
        <v>202</v>
      </c>
      <c r="C11" s="163"/>
      <c r="D11" s="164"/>
      <c r="E11" s="113">
        <v>1.66</v>
      </c>
      <c r="F11" s="113">
        <v>1.66</v>
      </c>
      <c r="G11" s="113"/>
      <c r="H11" s="113"/>
    </row>
    <row r="12" ht="15.75" customHeight="1" spans="1:8">
      <c r="A12" s="135" t="s">
        <v>203</v>
      </c>
      <c r="B12" s="158" t="s">
        <v>204</v>
      </c>
      <c r="C12" s="168"/>
      <c r="D12" s="169"/>
      <c r="E12" s="113">
        <v>1.91</v>
      </c>
      <c r="F12" s="113">
        <v>1.91</v>
      </c>
      <c r="G12" s="113"/>
      <c r="H12" s="113"/>
    </row>
    <row r="13" ht="15.75" customHeight="1" spans="1:8">
      <c r="A13" s="135" t="s">
        <v>205</v>
      </c>
      <c r="B13" s="158" t="s">
        <v>206</v>
      </c>
      <c r="C13" s="170"/>
      <c r="D13" s="171"/>
      <c r="E13" s="113">
        <v>0.04</v>
      </c>
      <c r="F13" s="113">
        <v>0.04</v>
      </c>
      <c r="G13" s="113"/>
      <c r="H13" s="113"/>
    </row>
    <row r="14" ht="15.75" customHeight="1" spans="1:8">
      <c r="A14" s="135" t="s">
        <v>207</v>
      </c>
      <c r="B14" s="158" t="s">
        <v>208</v>
      </c>
      <c r="C14" s="98" t="s">
        <v>209</v>
      </c>
      <c r="D14" s="172" t="s">
        <v>208</v>
      </c>
      <c r="E14" s="113">
        <v>2.49</v>
      </c>
      <c r="F14" s="113">
        <v>2.49</v>
      </c>
      <c r="G14" s="113"/>
      <c r="H14" s="113"/>
    </row>
    <row r="15" ht="15.75" customHeight="1" spans="1:8">
      <c r="A15" s="135" t="s">
        <v>210</v>
      </c>
      <c r="B15" s="158" t="s">
        <v>211</v>
      </c>
      <c r="C15" s="98" t="s">
        <v>212</v>
      </c>
      <c r="D15" s="167" t="s">
        <v>213</v>
      </c>
      <c r="E15" s="113">
        <v>3.31</v>
      </c>
      <c r="F15" s="113"/>
      <c r="G15" s="113">
        <v>3.31</v>
      </c>
      <c r="H15" s="113"/>
    </row>
    <row r="16" ht="15.75" customHeight="1" spans="1:8">
      <c r="A16" s="135" t="s">
        <v>214</v>
      </c>
      <c r="B16" s="158" t="s">
        <v>215</v>
      </c>
      <c r="C16" s="161" t="s">
        <v>216</v>
      </c>
      <c r="D16" s="173" t="s">
        <v>217</v>
      </c>
      <c r="E16" s="113">
        <v>0.3</v>
      </c>
      <c r="F16" s="113"/>
      <c r="G16" s="113">
        <v>0.3</v>
      </c>
      <c r="H16" s="113"/>
    </row>
    <row r="17" ht="15.75" customHeight="1" spans="1:8">
      <c r="A17" s="98" t="s">
        <v>218</v>
      </c>
      <c r="B17" s="167" t="s">
        <v>219</v>
      </c>
      <c r="C17" s="163"/>
      <c r="D17" s="174"/>
      <c r="E17" s="113"/>
      <c r="F17" s="113"/>
      <c r="G17" s="113"/>
      <c r="H17" s="113"/>
    </row>
    <row r="18" ht="15.75" customHeight="1" spans="1:8">
      <c r="A18" s="135" t="s">
        <v>220</v>
      </c>
      <c r="B18" s="158" t="s">
        <v>221</v>
      </c>
      <c r="C18" s="163"/>
      <c r="D18" s="175"/>
      <c r="E18" s="113"/>
      <c r="F18" s="113"/>
      <c r="G18" s="113"/>
      <c r="H18" s="113"/>
    </row>
    <row r="19" ht="15.75" customHeight="1" spans="1:8">
      <c r="A19" s="98" t="s">
        <v>222</v>
      </c>
      <c r="B19" s="158" t="s">
        <v>223</v>
      </c>
      <c r="C19" s="163"/>
      <c r="D19" s="175"/>
      <c r="E19" s="113"/>
      <c r="F19" s="113"/>
      <c r="G19" s="113"/>
      <c r="H19" s="113"/>
    </row>
    <row r="20" ht="15.75" customHeight="1" spans="1:8">
      <c r="A20" s="135" t="s">
        <v>224</v>
      </c>
      <c r="B20" s="158" t="s">
        <v>225</v>
      </c>
      <c r="C20" s="163"/>
      <c r="D20" s="175"/>
      <c r="E20" s="113">
        <v>0.5</v>
      </c>
      <c r="F20" s="113"/>
      <c r="G20" s="113">
        <v>0.5</v>
      </c>
      <c r="H20" s="113"/>
    </row>
    <row r="21" ht="15.75" customHeight="1" spans="1:8">
      <c r="A21" s="98" t="s">
        <v>226</v>
      </c>
      <c r="B21" s="167" t="s">
        <v>227</v>
      </c>
      <c r="C21" s="163"/>
      <c r="D21" s="175"/>
      <c r="E21" s="113"/>
      <c r="F21" s="113"/>
      <c r="G21" s="113"/>
      <c r="H21" s="113"/>
    </row>
    <row r="22" ht="15.75" customHeight="1" spans="1:8">
      <c r="A22" s="135" t="s">
        <v>228</v>
      </c>
      <c r="B22" s="158" t="s">
        <v>229</v>
      </c>
      <c r="C22" s="163"/>
      <c r="D22" s="175"/>
      <c r="E22" s="113"/>
      <c r="F22" s="113"/>
      <c r="G22" s="113"/>
      <c r="H22" s="113"/>
    </row>
    <row r="23" ht="15.75" customHeight="1" spans="1:8">
      <c r="A23" s="98" t="s">
        <v>230</v>
      </c>
      <c r="B23" s="167" t="s">
        <v>231</v>
      </c>
      <c r="C23" s="163"/>
      <c r="D23" s="175"/>
      <c r="E23" s="113">
        <v>1.8</v>
      </c>
      <c r="F23" s="113"/>
      <c r="G23" s="113">
        <v>1.8</v>
      </c>
      <c r="H23" s="113"/>
    </row>
    <row r="24" ht="15.75" customHeight="1" spans="1:8">
      <c r="A24" s="98" t="s">
        <v>232</v>
      </c>
      <c r="B24" s="158" t="s">
        <v>233</v>
      </c>
      <c r="C24" s="163"/>
      <c r="D24" s="175"/>
      <c r="E24" s="113">
        <v>0.25</v>
      </c>
      <c r="F24" s="113"/>
      <c r="G24" s="113">
        <v>0.25</v>
      </c>
      <c r="H24" s="113"/>
    </row>
    <row r="25" ht="15.75" customHeight="1" spans="1:8">
      <c r="A25" s="135" t="s">
        <v>234</v>
      </c>
      <c r="B25" s="158" t="s">
        <v>235</v>
      </c>
      <c r="C25" s="163"/>
      <c r="D25" s="175"/>
      <c r="E25" s="113"/>
      <c r="F25" s="113"/>
      <c r="G25" s="113"/>
      <c r="H25" s="113"/>
    </row>
    <row r="26" ht="15.75" customHeight="1" spans="1:8">
      <c r="A26" s="135" t="s">
        <v>236</v>
      </c>
      <c r="B26" s="158" t="s">
        <v>237</v>
      </c>
      <c r="C26" s="165"/>
      <c r="D26" s="176"/>
      <c r="E26" s="177"/>
      <c r="F26" s="177"/>
      <c r="G26" s="177"/>
      <c r="H26" s="113"/>
    </row>
    <row r="27" customHeight="1" spans="1:8">
      <c r="A27" s="98" t="s">
        <v>238</v>
      </c>
      <c r="B27" s="167" t="s">
        <v>239</v>
      </c>
      <c r="C27" s="165" t="s">
        <v>240</v>
      </c>
      <c r="D27" s="178" t="s">
        <v>241</v>
      </c>
      <c r="E27" s="177"/>
      <c r="F27" s="97"/>
      <c r="G27" s="177"/>
      <c r="H27" s="177"/>
    </row>
    <row r="28" customHeight="1" spans="1:8">
      <c r="A28" s="98" t="s">
        <v>242</v>
      </c>
      <c r="B28" s="167" t="s">
        <v>243</v>
      </c>
      <c r="C28" s="165" t="s">
        <v>244</v>
      </c>
      <c r="D28" s="178" t="s">
        <v>245</v>
      </c>
      <c r="E28" s="177"/>
      <c r="F28" s="97"/>
      <c r="G28" s="177"/>
      <c r="H28" s="97"/>
    </row>
    <row r="29" customHeight="1" spans="1:8">
      <c r="A29" s="135" t="s">
        <v>246</v>
      </c>
      <c r="B29" s="158" t="s">
        <v>247</v>
      </c>
      <c r="C29" s="98" t="s">
        <v>248</v>
      </c>
      <c r="D29" s="167" t="s">
        <v>249</v>
      </c>
      <c r="E29" s="177">
        <v>0.06</v>
      </c>
      <c r="F29" s="97"/>
      <c r="G29" s="177">
        <v>0.06</v>
      </c>
      <c r="H29" s="97"/>
    </row>
    <row r="30" customHeight="1" spans="1:8">
      <c r="A30" s="135" t="s">
        <v>250</v>
      </c>
      <c r="B30" s="158" t="s">
        <v>251</v>
      </c>
      <c r="C30" s="98" t="s">
        <v>252</v>
      </c>
      <c r="D30" s="179" t="s">
        <v>253</v>
      </c>
      <c r="E30" s="177">
        <v>0.06</v>
      </c>
      <c r="F30" s="97"/>
      <c r="G30" s="177">
        <v>0.06</v>
      </c>
      <c r="H30" s="97"/>
    </row>
    <row r="31" customHeight="1" spans="1:8">
      <c r="A31" s="98" t="s">
        <v>254</v>
      </c>
      <c r="B31" s="167" t="s">
        <v>255</v>
      </c>
      <c r="C31" s="165" t="s">
        <v>256</v>
      </c>
      <c r="D31" s="167" t="s">
        <v>257</v>
      </c>
      <c r="E31" s="177">
        <v>0.4</v>
      </c>
      <c r="F31" s="97"/>
      <c r="G31" s="177">
        <v>0.4</v>
      </c>
      <c r="H31" s="97"/>
    </row>
    <row r="32" customHeight="1" spans="1:8">
      <c r="A32" s="98" t="s">
        <v>258</v>
      </c>
      <c r="B32" s="167" t="s">
        <v>259</v>
      </c>
      <c r="C32" s="165" t="s">
        <v>260</v>
      </c>
      <c r="D32" s="178" t="s">
        <v>261</v>
      </c>
      <c r="E32" s="177">
        <v>0.4</v>
      </c>
      <c r="F32" s="97"/>
      <c r="G32" s="177">
        <v>0.4</v>
      </c>
      <c r="H32" s="97"/>
    </row>
    <row r="33" customHeight="1" spans="1:8">
      <c r="A33" s="98"/>
      <c r="B33" s="167"/>
      <c r="C33" s="165"/>
      <c r="D33" s="178"/>
      <c r="E33" s="97"/>
      <c r="F33" s="97"/>
      <c r="G33" s="177"/>
      <c r="H33" s="97"/>
    </row>
    <row r="34" customHeight="1" spans="1:8">
      <c r="A34" s="98"/>
      <c r="B34" s="167"/>
      <c r="C34" s="165"/>
      <c r="D34" s="178"/>
      <c r="E34" s="99"/>
      <c r="F34" s="97"/>
      <c r="G34" s="177"/>
      <c r="H34" s="97"/>
    </row>
    <row r="35" customHeight="1" spans="1:8">
      <c r="A35" s="98"/>
      <c r="B35" s="167"/>
      <c r="C35" s="165"/>
      <c r="D35" s="178"/>
      <c r="E35" s="97"/>
      <c r="F35" s="97"/>
      <c r="G35" s="177"/>
      <c r="H35" s="97"/>
    </row>
    <row r="42" customHeight="1" spans="5:5">
      <c r="E42" s="180"/>
    </row>
  </sheetData>
  <mergeCells count="7">
    <mergeCell ref="A2:H2"/>
    <mergeCell ref="C7:C9"/>
    <mergeCell ref="C10:C13"/>
    <mergeCell ref="C16:C26"/>
    <mergeCell ref="D7:D9"/>
    <mergeCell ref="D10:D13"/>
    <mergeCell ref="D16:D26"/>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D17" sqref="D17"/>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136" t="s">
        <v>26</v>
      </c>
      <c r="B1" s="137"/>
      <c r="C1" s="137"/>
      <c r="D1" s="137"/>
      <c r="E1" s="137"/>
      <c r="F1" s="137"/>
      <c r="G1" s="137"/>
      <c r="H1" s="138"/>
    </row>
    <row r="2" ht="22.5" customHeight="1" spans="1:8">
      <c r="A2" s="139" t="s">
        <v>264</v>
      </c>
      <c r="B2" s="139"/>
      <c r="C2" s="139"/>
      <c r="D2" s="139"/>
      <c r="E2" s="139"/>
      <c r="F2" s="139"/>
      <c r="G2" s="139"/>
      <c r="H2" s="139"/>
    </row>
    <row r="3" ht="22.5" customHeight="1" spans="1:8">
      <c r="A3" s="140"/>
      <c r="B3" s="140"/>
      <c r="C3" s="141"/>
      <c r="D3" s="141"/>
      <c r="E3" s="142"/>
      <c r="F3" s="142"/>
      <c r="G3" s="142"/>
      <c r="H3" s="143" t="s">
        <v>46</v>
      </c>
    </row>
    <row r="4" ht="22.5" customHeight="1" spans="1:8">
      <c r="A4" s="144" t="s">
        <v>47</v>
      </c>
      <c r="B4" s="144"/>
      <c r="C4" s="144" t="s">
        <v>48</v>
      </c>
      <c r="D4" s="144"/>
      <c r="E4" s="144"/>
      <c r="F4" s="144"/>
      <c r="G4" s="144"/>
      <c r="H4" s="144"/>
    </row>
    <row r="5" ht="22.5" customHeight="1" spans="1:8">
      <c r="A5" s="144" t="s">
        <v>49</v>
      </c>
      <c r="B5" s="144" t="s">
        <v>50</v>
      </c>
      <c r="C5" s="144" t="s">
        <v>51</v>
      </c>
      <c r="D5" s="145" t="s">
        <v>50</v>
      </c>
      <c r="E5" s="144" t="s">
        <v>52</v>
      </c>
      <c r="F5" s="144" t="s">
        <v>50</v>
      </c>
      <c r="G5" s="144" t="s">
        <v>53</v>
      </c>
      <c r="H5" s="144" t="s">
        <v>50</v>
      </c>
    </row>
    <row r="6" ht="22.5" customHeight="1" spans="1:8">
      <c r="A6" s="146" t="s">
        <v>265</v>
      </c>
      <c r="B6" s="147"/>
      <c r="C6" s="148" t="s">
        <v>266</v>
      </c>
      <c r="D6" s="149"/>
      <c r="E6" s="150" t="s">
        <v>267</v>
      </c>
      <c r="F6" s="150"/>
      <c r="G6" s="151" t="s">
        <v>268</v>
      </c>
      <c r="H6" s="149"/>
    </row>
    <row r="7" ht="22.5" customHeight="1" spans="1:8">
      <c r="A7" s="152"/>
      <c r="B7" s="147"/>
      <c r="C7" s="148" t="s">
        <v>269</v>
      </c>
      <c r="D7" s="149"/>
      <c r="E7" s="151" t="s">
        <v>270</v>
      </c>
      <c r="F7" s="151"/>
      <c r="G7" s="151" t="s">
        <v>271</v>
      </c>
      <c r="H7" s="149"/>
    </row>
    <row r="8" ht="22.5" customHeight="1" spans="1:10">
      <c r="A8" s="152"/>
      <c r="B8" s="147"/>
      <c r="C8" s="148" t="s">
        <v>272</v>
      </c>
      <c r="D8" s="149"/>
      <c r="E8" s="151" t="s">
        <v>273</v>
      </c>
      <c r="F8" s="151"/>
      <c r="G8" s="151" t="s">
        <v>274</v>
      </c>
      <c r="H8" s="149"/>
      <c r="J8" s="86"/>
    </row>
    <row r="9" ht="22.5" customHeight="1" spans="1:8">
      <c r="A9" s="146"/>
      <c r="B9" s="147"/>
      <c r="C9" s="148" t="s">
        <v>275</v>
      </c>
      <c r="D9" s="149"/>
      <c r="E9" s="151" t="s">
        <v>276</v>
      </c>
      <c r="F9" s="151"/>
      <c r="G9" s="151" t="s">
        <v>277</v>
      </c>
      <c r="H9" s="149"/>
    </row>
    <row r="10" ht="22.5" customHeight="1" spans="1:9">
      <c r="A10" s="146"/>
      <c r="B10" s="147"/>
      <c r="C10" s="148" t="s">
        <v>278</v>
      </c>
      <c r="D10" s="149"/>
      <c r="E10" s="151" t="s">
        <v>279</v>
      </c>
      <c r="F10" s="151"/>
      <c r="G10" s="151" t="s">
        <v>280</v>
      </c>
      <c r="H10" s="149"/>
      <c r="I10" s="86"/>
    </row>
    <row r="11" ht="22.5" customHeight="1" spans="1:9">
      <c r="A11" s="152"/>
      <c r="B11" s="147"/>
      <c r="C11" s="148" t="s">
        <v>281</v>
      </c>
      <c r="D11" s="149"/>
      <c r="E11" s="151" t="s">
        <v>282</v>
      </c>
      <c r="F11" s="151"/>
      <c r="G11" s="151" t="s">
        <v>283</v>
      </c>
      <c r="H11" s="149"/>
      <c r="I11" s="86"/>
    </row>
    <row r="12" ht="22.5" customHeight="1" spans="1:9">
      <c r="A12" s="152"/>
      <c r="B12" s="147"/>
      <c r="C12" s="148" t="s">
        <v>284</v>
      </c>
      <c r="D12" s="149"/>
      <c r="E12" s="151" t="s">
        <v>270</v>
      </c>
      <c r="F12" s="151"/>
      <c r="G12" s="151" t="s">
        <v>285</v>
      </c>
      <c r="H12" s="149"/>
      <c r="I12" s="86"/>
    </row>
    <row r="13" ht="22.5" customHeight="1" spans="1:9">
      <c r="A13" s="153"/>
      <c r="B13" s="147"/>
      <c r="C13" s="148" t="s">
        <v>286</v>
      </c>
      <c r="D13" s="149"/>
      <c r="E13" s="151" t="s">
        <v>273</v>
      </c>
      <c r="F13" s="151"/>
      <c r="G13" s="151" t="s">
        <v>287</v>
      </c>
      <c r="H13" s="149"/>
      <c r="I13" s="86"/>
    </row>
    <row r="14" ht="22.5" customHeight="1" spans="1:8">
      <c r="A14" s="153"/>
      <c r="B14" s="147"/>
      <c r="C14" s="148" t="s">
        <v>288</v>
      </c>
      <c r="D14" s="149"/>
      <c r="E14" s="151" t="s">
        <v>276</v>
      </c>
      <c r="F14" s="151"/>
      <c r="G14" s="151" t="s">
        <v>289</v>
      </c>
      <c r="H14" s="149"/>
    </row>
    <row r="15" ht="22.5" customHeight="1" spans="1:8">
      <c r="A15" s="153"/>
      <c r="B15" s="147"/>
      <c r="C15" s="148" t="s">
        <v>290</v>
      </c>
      <c r="D15" s="149"/>
      <c r="E15" s="151" t="s">
        <v>291</v>
      </c>
      <c r="F15" s="151"/>
      <c r="G15" s="151" t="s">
        <v>292</v>
      </c>
      <c r="H15" s="149"/>
    </row>
    <row r="16" ht="22.5" customHeight="1" spans="1:10">
      <c r="A16" s="97"/>
      <c r="B16" s="154"/>
      <c r="C16" s="148" t="s">
        <v>293</v>
      </c>
      <c r="D16" s="149"/>
      <c r="E16" s="151" t="s">
        <v>294</v>
      </c>
      <c r="F16" s="151"/>
      <c r="G16" s="151" t="s">
        <v>295</v>
      </c>
      <c r="H16" s="149"/>
      <c r="J16" s="86"/>
    </row>
    <row r="17" ht="22.5" customHeight="1" spans="1:8">
      <c r="A17" s="99"/>
      <c r="B17" s="154"/>
      <c r="C17" s="148" t="s">
        <v>296</v>
      </c>
      <c r="D17" s="149"/>
      <c r="E17" s="151" t="s">
        <v>297</v>
      </c>
      <c r="F17" s="151"/>
      <c r="G17" s="151" t="s">
        <v>296</v>
      </c>
      <c r="H17" s="149"/>
    </row>
    <row r="18" ht="22.5" customHeight="1" spans="1:8">
      <c r="A18" s="99"/>
      <c r="B18" s="154"/>
      <c r="C18" s="148" t="s">
        <v>298</v>
      </c>
      <c r="D18" s="149"/>
      <c r="E18" s="151" t="s">
        <v>299</v>
      </c>
      <c r="F18" s="151"/>
      <c r="G18" s="151" t="s">
        <v>300</v>
      </c>
      <c r="H18" s="149"/>
    </row>
    <row r="19" ht="22.5" customHeight="1" spans="1:8">
      <c r="A19" s="153"/>
      <c r="B19" s="154"/>
      <c r="C19" s="148" t="s">
        <v>301</v>
      </c>
      <c r="D19" s="149"/>
      <c r="E19" s="151" t="s">
        <v>302</v>
      </c>
      <c r="F19" s="151"/>
      <c r="G19" s="151" t="s">
        <v>303</v>
      </c>
      <c r="H19" s="149"/>
    </row>
    <row r="20" ht="22.5" customHeight="1" spans="1:8">
      <c r="A20" s="153"/>
      <c r="B20" s="147"/>
      <c r="C20" s="148"/>
      <c r="D20" s="149"/>
      <c r="E20" s="151" t="s">
        <v>304</v>
      </c>
      <c r="F20" s="151"/>
      <c r="G20" s="151" t="s">
        <v>305</v>
      </c>
      <c r="H20" s="149"/>
    </row>
    <row r="21" ht="22.5" customHeight="1" spans="1:8">
      <c r="A21" s="97"/>
      <c r="B21" s="147"/>
      <c r="C21" s="99"/>
      <c r="D21" s="149"/>
      <c r="E21" s="151" t="s">
        <v>306</v>
      </c>
      <c r="F21" s="151"/>
      <c r="G21" s="151"/>
      <c r="H21" s="149"/>
    </row>
    <row r="22" ht="18" customHeight="1" spans="1:8">
      <c r="A22" s="99"/>
      <c r="B22" s="147"/>
      <c r="C22" s="99"/>
      <c r="D22" s="149"/>
      <c r="E22" s="155" t="s">
        <v>307</v>
      </c>
      <c r="F22" s="155"/>
      <c r="G22" s="155"/>
      <c r="H22" s="149"/>
    </row>
    <row r="23" ht="19.5" customHeight="1" spans="1:8">
      <c r="A23" s="99"/>
      <c r="B23" s="147"/>
      <c r="C23" s="99"/>
      <c r="D23" s="149"/>
      <c r="E23" s="155" t="s">
        <v>308</v>
      </c>
      <c r="F23" s="155"/>
      <c r="G23" s="155"/>
      <c r="H23" s="149"/>
    </row>
    <row r="24" ht="21.75" customHeight="1" spans="1:8">
      <c r="A24" s="99"/>
      <c r="B24" s="147"/>
      <c r="C24" s="148"/>
      <c r="D24" s="156"/>
      <c r="E24" s="155" t="s">
        <v>309</v>
      </c>
      <c r="F24" s="155"/>
      <c r="G24" s="155"/>
      <c r="H24" s="149"/>
    </row>
    <row r="25" ht="21.75" customHeight="1" spans="1:8">
      <c r="A25" s="99"/>
      <c r="B25" s="147"/>
      <c r="C25" s="148"/>
      <c r="D25" s="156"/>
      <c r="E25" s="155"/>
      <c r="F25" s="155"/>
      <c r="G25" s="155"/>
      <c r="H25" s="149"/>
    </row>
    <row r="26" ht="23.25" customHeight="1" spans="1:8">
      <c r="A26" s="99"/>
      <c r="B26" s="147"/>
      <c r="C26" s="148"/>
      <c r="D26" s="156"/>
      <c r="E26" s="146"/>
      <c r="F26" s="146"/>
      <c r="G26" s="146"/>
      <c r="H26" s="157"/>
    </row>
    <row r="27" ht="18" customHeight="1" spans="1:8">
      <c r="A27" s="145" t="s">
        <v>127</v>
      </c>
      <c r="B27" s="154">
        <f>SUM(B6,B9,B10,B12,B13,B14,B15)</f>
        <v>0</v>
      </c>
      <c r="C27" s="145" t="s">
        <v>128</v>
      </c>
      <c r="D27" s="156">
        <f>SUM(D6:D20)</f>
        <v>0</v>
      </c>
      <c r="E27" s="145" t="s">
        <v>128</v>
      </c>
      <c r="F27" s="145"/>
      <c r="G27" s="145" t="s">
        <v>128</v>
      </c>
      <c r="H27" s="157">
        <f>SUM(H6,H11,H21,H22,H23)</f>
        <v>0</v>
      </c>
    </row>
    <row r="28" customHeight="1" spans="2:8">
      <c r="B28" s="86"/>
      <c r="D28" s="86"/>
      <c r="H28" s="86"/>
    </row>
    <row r="29" customHeight="1" spans="2:8">
      <c r="B29" s="86"/>
      <c r="D29" s="86"/>
      <c r="H29" s="86"/>
    </row>
    <row r="30" customHeight="1" spans="2:8">
      <c r="B30" s="86"/>
      <c r="D30" s="86"/>
      <c r="H30" s="86"/>
    </row>
    <row r="31" customHeight="1" spans="2:8">
      <c r="B31" s="86"/>
      <c r="D31" s="86"/>
      <c r="H31" s="86"/>
    </row>
    <row r="32" customHeight="1" spans="2:8">
      <c r="B32" s="86"/>
      <c r="D32" s="86"/>
      <c r="H32" s="86"/>
    </row>
    <row r="33" customHeight="1" spans="2:8">
      <c r="B33" s="86"/>
      <c r="D33" s="86"/>
      <c r="H33" s="86"/>
    </row>
    <row r="34" customHeight="1" spans="2:8">
      <c r="B34" s="86"/>
      <c r="D34" s="86"/>
      <c r="H34" s="86"/>
    </row>
    <row r="35" customHeight="1" spans="2:8">
      <c r="B35" s="86"/>
      <c r="D35" s="86"/>
      <c r="H35" s="86"/>
    </row>
    <row r="36" customHeight="1" spans="2:8">
      <c r="B36" s="86"/>
      <c r="D36" s="86"/>
      <c r="H36" s="86"/>
    </row>
    <row r="37" customHeight="1" spans="2:8">
      <c r="B37" s="86"/>
      <c r="D37" s="86"/>
      <c r="H37" s="86"/>
    </row>
    <row r="38" customHeight="1" spans="2:8">
      <c r="B38" s="86"/>
      <c r="D38" s="86"/>
      <c r="H38" s="86"/>
    </row>
    <row r="39" customHeight="1" spans="2:8">
      <c r="B39" s="86"/>
      <c r="D39" s="86"/>
      <c r="H39" s="86"/>
    </row>
    <row r="40" customHeight="1" spans="2:4">
      <c r="B40" s="86"/>
      <c r="D40" s="86"/>
    </row>
    <row r="41" customHeight="1" spans="2:4">
      <c r="B41" s="86"/>
      <c r="D41" s="86"/>
    </row>
    <row r="42" customHeight="1" spans="2:4">
      <c r="B42" s="86"/>
      <c r="D42" s="86"/>
    </row>
    <row r="43" customHeight="1" spans="2:2">
      <c r="B43" s="86"/>
    </row>
    <row r="44" customHeight="1" spans="2:2">
      <c r="B44" s="86"/>
    </row>
    <row r="45" customHeight="1" spans="2:2">
      <c r="B45" s="86"/>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showGridLines="0" showZeros="0" workbookViewId="0">
      <selection activeCell="D16" sqref="D1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86" t="s">
        <v>30</v>
      </c>
    </row>
    <row r="2" ht="28.5" customHeight="1" spans="1:4">
      <c r="A2" s="108" t="s">
        <v>310</v>
      </c>
      <c r="B2" s="108"/>
      <c r="C2" s="108"/>
      <c r="D2" s="108"/>
    </row>
    <row r="3" ht="22.5" customHeight="1" spans="4:4">
      <c r="D3" s="105" t="s">
        <v>46</v>
      </c>
    </row>
    <row r="4" ht="22.5" customHeight="1" spans="1:4">
      <c r="A4" s="110" t="s">
        <v>138</v>
      </c>
      <c r="B4" s="96" t="s">
        <v>311</v>
      </c>
      <c r="C4" s="110" t="s">
        <v>312</v>
      </c>
      <c r="D4" s="110" t="s">
        <v>313</v>
      </c>
    </row>
    <row r="5" ht="31.5" customHeight="1" spans="1:4">
      <c r="A5" s="98" t="s">
        <v>314</v>
      </c>
      <c r="B5" s="133" t="s">
        <v>151</v>
      </c>
      <c r="C5" s="97">
        <v>120</v>
      </c>
      <c r="D5" s="134"/>
    </row>
    <row r="6" ht="43.5" customHeight="1" spans="1:4">
      <c r="A6" s="98"/>
      <c r="B6" s="133" t="s">
        <v>315</v>
      </c>
      <c r="C6" s="97">
        <v>20</v>
      </c>
      <c r="D6" s="134" t="s">
        <v>316</v>
      </c>
    </row>
    <row r="7" ht="48" customHeight="1" spans="1:4">
      <c r="A7" s="135" t="s">
        <v>317</v>
      </c>
      <c r="B7" s="133" t="s">
        <v>318</v>
      </c>
      <c r="C7" s="97">
        <v>100</v>
      </c>
      <c r="D7" s="134" t="s">
        <v>319</v>
      </c>
    </row>
    <row r="8" customHeight="1" spans="1:4">
      <c r="A8" s="97"/>
      <c r="B8" s="97"/>
      <c r="C8" s="97"/>
      <c r="D8" s="97"/>
    </row>
    <row r="9" customHeight="1" spans="1:4">
      <c r="A9" s="97"/>
      <c r="B9" s="97"/>
      <c r="C9" s="97"/>
      <c r="D9" s="97"/>
    </row>
    <row r="10" customHeight="1" spans="1:4">
      <c r="A10" s="97"/>
      <c r="B10" s="97"/>
      <c r="C10" s="97"/>
      <c r="D10" s="99"/>
    </row>
    <row r="11" customHeight="1" spans="1:4">
      <c r="A11" s="97"/>
      <c r="B11" s="97"/>
      <c r="C11" s="97"/>
      <c r="D11" s="99"/>
    </row>
    <row r="12" customHeight="1" spans="1:4">
      <c r="A12" s="97"/>
      <c r="B12" s="97"/>
      <c r="C12" s="97"/>
      <c r="D12" s="99"/>
    </row>
    <row r="13" customHeight="1" spans="1:2">
      <c r="A13" s="86"/>
      <c r="B13" s="86"/>
    </row>
    <row r="14" customHeight="1" spans="1:3">
      <c r="A14" s="86"/>
      <c r="B14" s="86"/>
      <c r="C14" s="86"/>
    </row>
    <row r="15" customHeight="1" spans="1:3">
      <c r="A15" s="86"/>
      <c r="B15" s="86"/>
      <c r="C15" s="86"/>
    </row>
    <row r="16" customHeight="1" spans="2:2">
      <c r="B16" s="86"/>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5"/>
  <sheetViews>
    <sheetView workbookViewId="0">
      <selection activeCell="A6" sqref="$A6:$XFD6"/>
    </sheetView>
  </sheetViews>
  <sheetFormatPr defaultColWidth="9.33333333333333" defaultRowHeight="11.25"/>
  <cols>
    <col min="1" max="1" width="9.33333333333333" customWidth="1"/>
    <col min="3" max="3" width="33.1666666666667" customWidth="1"/>
    <col min="4" max="4" width="13.3333333333333" customWidth="1"/>
    <col min="5" max="8" width="22.8333333333333" customWidth="1"/>
    <col min="9" max="9" width="18.5" customWidth="1"/>
    <col min="10" max="10" width="13.6666666666667" customWidth="1"/>
    <col min="11" max="11" width="17.3333333333333" customWidth="1"/>
  </cols>
  <sheetData>
    <row r="2" spans="1:1">
      <c r="A2" t="s">
        <v>32</v>
      </c>
    </row>
    <row r="3" ht="20.25" spans="1:11">
      <c r="A3" s="87" t="s">
        <v>33</v>
      </c>
      <c r="B3" s="87"/>
      <c r="C3" s="87"/>
      <c r="D3" s="87"/>
      <c r="E3" s="87"/>
      <c r="F3" s="87"/>
      <c r="G3" s="87"/>
      <c r="H3" s="87"/>
      <c r="I3" s="87"/>
      <c r="J3" s="87"/>
      <c r="K3" s="87"/>
    </row>
    <row r="4" ht="20.25" spans="5:11">
      <c r="E4" s="124"/>
      <c r="F4" s="124"/>
      <c r="G4" s="124"/>
      <c r="H4" s="124"/>
      <c r="I4" s="124"/>
      <c r="J4" s="128"/>
      <c r="K4" s="129" t="s">
        <v>46</v>
      </c>
    </row>
    <row r="5" s="123" customFormat="1" ht="41.1" customHeight="1" spans="1:11">
      <c r="A5" s="125" t="s">
        <v>320</v>
      </c>
      <c r="B5" s="125" t="s">
        <v>321</v>
      </c>
      <c r="C5" s="125" t="s">
        <v>322</v>
      </c>
      <c r="D5" s="125" t="s">
        <v>323</v>
      </c>
      <c r="E5" s="125" t="s">
        <v>324</v>
      </c>
      <c r="F5" s="125" t="s">
        <v>325</v>
      </c>
      <c r="G5" s="125" t="s">
        <v>326</v>
      </c>
      <c r="H5" s="125" t="s">
        <v>327</v>
      </c>
      <c r="I5" s="130" t="s">
        <v>328</v>
      </c>
      <c r="J5" s="125" t="s">
        <v>329</v>
      </c>
      <c r="K5" s="131" t="s">
        <v>165</v>
      </c>
    </row>
    <row r="6" spans="1:11">
      <c r="A6" s="126"/>
      <c r="B6" s="126"/>
      <c r="C6" s="126"/>
      <c r="D6" s="126"/>
      <c r="E6" s="126"/>
      <c r="F6" s="126"/>
      <c r="G6" s="126"/>
      <c r="H6" s="126"/>
      <c r="I6" s="126"/>
      <c r="J6" s="126"/>
      <c r="K6" s="126"/>
    </row>
    <row r="7" spans="1:11">
      <c r="A7" s="127"/>
      <c r="B7" s="127"/>
      <c r="C7" s="127"/>
      <c r="D7" s="127"/>
      <c r="E7" s="127"/>
      <c r="F7" s="127"/>
      <c r="G7" s="127"/>
      <c r="H7" s="127"/>
      <c r="I7" s="127"/>
      <c r="J7" s="132"/>
      <c r="K7" s="127"/>
    </row>
    <row r="8" spans="1:11">
      <c r="A8" s="127"/>
      <c r="B8" s="127"/>
      <c r="C8" s="127"/>
      <c r="D8" s="127"/>
      <c r="E8" s="127"/>
      <c r="F8" s="127"/>
      <c r="G8" s="127"/>
      <c r="H8" s="127"/>
      <c r="I8" s="127"/>
      <c r="J8" s="132"/>
      <c r="K8" s="127"/>
    </row>
    <row r="9" spans="1:11">
      <c r="A9" s="127"/>
      <c r="B9" s="127"/>
      <c r="C9" s="127"/>
      <c r="D9" s="127"/>
      <c r="E9" s="127"/>
      <c r="F9" s="127"/>
      <c r="G9" s="127"/>
      <c r="H9" s="127"/>
      <c r="I9" s="127"/>
      <c r="J9" s="132"/>
      <c r="K9" s="127"/>
    </row>
    <row r="10" spans="1:11">
      <c r="A10" s="127"/>
      <c r="B10" s="127"/>
      <c r="C10" s="127"/>
      <c r="D10" s="127"/>
      <c r="E10" s="127"/>
      <c r="F10" s="127"/>
      <c r="G10" s="127"/>
      <c r="H10" s="127"/>
      <c r="I10" s="127"/>
      <c r="J10" s="132"/>
      <c r="K10" s="127"/>
    </row>
    <row r="11" spans="1:11">
      <c r="A11" s="127"/>
      <c r="B11" s="127"/>
      <c r="C11" s="127"/>
      <c r="D11" s="127"/>
      <c r="E11" s="127"/>
      <c r="F11" s="127"/>
      <c r="G11" s="127"/>
      <c r="H11" s="127"/>
      <c r="I11" s="127"/>
      <c r="J11" s="132"/>
      <c r="K11" s="127"/>
    </row>
    <row r="12" spans="1:11">
      <c r="A12" s="127"/>
      <c r="B12" s="127"/>
      <c r="C12" s="127"/>
      <c r="D12" s="127"/>
      <c r="E12" s="127"/>
      <c r="F12" s="127"/>
      <c r="G12" s="127"/>
      <c r="H12" s="127"/>
      <c r="I12" s="127"/>
      <c r="J12" s="132"/>
      <c r="K12" s="127"/>
    </row>
    <row r="13" spans="1:11">
      <c r="A13" s="127"/>
      <c r="B13" s="127"/>
      <c r="C13" s="127"/>
      <c r="D13" s="127"/>
      <c r="E13" s="127"/>
      <c r="F13" s="127"/>
      <c r="G13" s="127"/>
      <c r="H13" s="127"/>
      <c r="I13" s="127"/>
      <c r="J13" s="132"/>
      <c r="K13" s="127"/>
    </row>
    <row r="14" spans="1:11">
      <c r="A14" s="127"/>
      <c r="B14" s="127"/>
      <c r="C14" s="127"/>
      <c r="D14" s="127"/>
      <c r="E14" s="127"/>
      <c r="F14" s="127"/>
      <c r="G14" s="127"/>
      <c r="H14" s="127"/>
      <c r="I14" s="127"/>
      <c r="J14" s="132"/>
      <c r="K14" s="127"/>
    </row>
    <row r="15" spans="1:11">
      <c r="A15" s="127"/>
      <c r="B15" s="127"/>
      <c r="C15" s="127"/>
      <c r="D15" s="127"/>
      <c r="E15" s="127"/>
      <c r="F15" s="127"/>
      <c r="G15" s="127"/>
      <c r="H15" s="127"/>
      <c r="I15" s="127"/>
      <c r="J15" s="132"/>
      <c r="K15" s="127"/>
    </row>
    <row r="16" spans="1:11">
      <c r="A16" s="127"/>
      <c r="B16" s="127"/>
      <c r="C16" s="127"/>
      <c r="D16" s="127"/>
      <c r="E16" s="127"/>
      <c r="F16" s="127"/>
      <c r="G16" s="127"/>
      <c r="H16" s="127"/>
      <c r="I16" s="127"/>
      <c r="J16" s="132"/>
      <c r="K16" s="127"/>
    </row>
    <row r="17" spans="1:11">
      <c r="A17" s="127"/>
      <c r="B17" s="127"/>
      <c r="C17" s="127"/>
      <c r="D17" s="127"/>
      <c r="E17" s="127"/>
      <c r="F17" s="127"/>
      <c r="G17" s="127"/>
      <c r="H17" s="127"/>
      <c r="I17" s="127"/>
      <c r="J17" s="132"/>
      <c r="K17" s="127"/>
    </row>
    <row r="18" spans="1:11">
      <c r="A18" s="127"/>
      <c r="B18" s="127"/>
      <c r="C18" s="127"/>
      <c r="D18" s="127"/>
      <c r="E18" s="127"/>
      <c r="F18" s="127"/>
      <c r="G18" s="127"/>
      <c r="H18" s="127"/>
      <c r="I18" s="127"/>
      <c r="J18" s="132"/>
      <c r="K18" s="127"/>
    </row>
    <row r="19" spans="1:11">
      <c r="A19" s="127"/>
      <c r="B19" s="127"/>
      <c r="C19" s="127"/>
      <c r="D19" s="127"/>
      <c r="E19" s="127"/>
      <c r="F19" s="127"/>
      <c r="G19" s="127"/>
      <c r="H19" s="127"/>
      <c r="I19" s="127"/>
      <c r="J19" s="132"/>
      <c r="K19" s="127"/>
    </row>
    <row r="20" spans="1:11">
      <c r="A20" s="127"/>
      <c r="B20" s="127"/>
      <c r="C20" s="127"/>
      <c r="D20" s="127"/>
      <c r="E20" s="127"/>
      <c r="F20" s="127"/>
      <c r="G20" s="127"/>
      <c r="H20" s="127"/>
      <c r="I20" s="127"/>
      <c r="J20" s="132"/>
      <c r="K20" s="127"/>
    </row>
    <row r="21" spans="1:11">
      <c r="A21" s="127"/>
      <c r="B21" s="127"/>
      <c r="C21" s="127"/>
      <c r="D21" s="127"/>
      <c r="E21" s="127"/>
      <c r="F21" s="127"/>
      <c r="G21" s="127"/>
      <c r="H21" s="127"/>
      <c r="I21" s="127"/>
      <c r="J21" s="132"/>
      <c r="K21" s="127"/>
    </row>
    <row r="22" spans="1:11">
      <c r="A22" s="127"/>
      <c r="B22" s="127"/>
      <c r="C22" s="127"/>
      <c r="D22" s="127"/>
      <c r="E22" s="127"/>
      <c r="F22" s="127"/>
      <c r="G22" s="127"/>
      <c r="H22" s="127"/>
      <c r="I22" s="127"/>
      <c r="J22" s="132"/>
      <c r="K22" s="127"/>
    </row>
    <row r="23" spans="1:11">
      <c r="A23" s="127"/>
      <c r="B23" s="127"/>
      <c r="C23" s="127"/>
      <c r="D23" s="127"/>
      <c r="E23" s="127"/>
      <c r="F23" s="127"/>
      <c r="G23" s="127"/>
      <c r="H23" s="127"/>
      <c r="I23" s="127"/>
      <c r="J23" s="132"/>
      <c r="K23" s="127"/>
    </row>
    <row r="25" spans="1:1">
      <c r="A25" t="s">
        <v>330</v>
      </c>
    </row>
  </sheetData>
  <mergeCells count="1">
    <mergeCell ref="A3:K3"/>
  </mergeCells>
  <printOptions horizontalCentered="1"/>
  <pageMargins left="0.75" right="0.75" top="1" bottom="1" header="0.509722222222222" footer="0.509722222222222"/>
  <pageSetup paperSize="9" scale="77"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showGridLines="0" showZeros="0" workbookViewId="0">
      <selection activeCell="E11" sqref="E11"/>
    </sheetView>
  </sheetViews>
  <sheetFormatPr defaultColWidth="9.16666666666667" defaultRowHeight="12.75" customHeight="1"/>
  <cols>
    <col min="1" max="1" width="7.16666666666667" customWidth="1"/>
    <col min="2" max="2" width="7.33333333333333" style="106" customWidth="1"/>
    <col min="3" max="3" width="7.16666666666667" style="106" customWidth="1"/>
    <col min="4" max="4" width="16.5" customWidth="1"/>
    <col min="5" max="7" width="18.8333333333333" customWidth="1"/>
    <col min="8" max="8" width="15.8333333333333" customWidth="1"/>
    <col min="9" max="9" width="12.1666666666667" customWidth="1"/>
    <col min="10" max="10" width="7.66666666666667" style="107" customWidth="1"/>
    <col min="11" max="11" width="7" style="107" customWidth="1"/>
    <col min="12" max="12" width="9" style="107" customWidth="1"/>
    <col min="13" max="13" width="8.83333333333333" style="107" customWidth="1"/>
    <col min="14" max="255" width="9.16666666666667" customWidth="1"/>
  </cols>
  <sheetData>
    <row r="1" ht="29.25" customHeight="1" spans="1:1">
      <c r="A1" s="86" t="s">
        <v>35</v>
      </c>
    </row>
    <row r="2" ht="23.25" customHeight="1" spans="1:16">
      <c r="A2" s="108" t="s">
        <v>331</v>
      </c>
      <c r="B2" s="108"/>
      <c r="C2" s="108"/>
      <c r="D2" s="108"/>
      <c r="E2" s="108"/>
      <c r="F2" s="108"/>
      <c r="G2" s="108"/>
      <c r="H2" s="108"/>
      <c r="I2" s="108"/>
      <c r="J2" s="108"/>
      <c r="K2" s="108"/>
      <c r="L2" s="108"/>
      <c r="M2" s="108"/>
      <c r="N2" s="108"/>
      <c r="O2" s="108"/>
      <c r="P2" s="108"/>
    </row>
    <row r="3" ht="26.25" customHeight="1" spans="14:16">
      <c r="N3" s="105"/>
      <c r="P3" s="105" t="s">
        <v>46</v>
      </c>
    </row>
    <row r="4" ht="33" customHeight="1" spans="1:16">
      <c r="A4" s="94" t="s">
        <v>332</v>
      </c>
      <c r="B4" s="94"/>
      <c r="C4" s="94"/>
      <c r="D4" s="94" t="s">
        <v>138</v>
      </c>
      <c r="E4" s="92" t="s">
        <v>333</v>
      </c>
      <c r="F4" s="94" t="s">
        <v>334</v>
      </c>
      <c r="G4" s="109" t="s">
        <v>335</v>
      </c>
      <c r="H4" s="100" t="s">
        <v>336</v>
      </c>
      <c r="I4" s="94" t="s">
        <v>337</v>
      </c>
      <c r="J4" s="119" t="s">
        <v>338</v>
      </c>
      <c r="K4" s="119"/>
      <c r="L4" s="119" t="s">
        <v>339</v>
      </c>
      <c r="M4" s="119"/>
      <c r="N4" s="101" t="s">
        <v>340</v>
      </c>
      <c r="O4" s="94" t="s">
        <v>341</v>
      </c>
      <c r="P4" s="88" t="s">
        <v>342</v>
      </c>
    </row>
    <row r="5" ht="18" customHeight="1" spans="1:16">
      <c r="A5" s="110" t="s">
        <v>343</v>
      </c>
      <c r="B5" s="111" t="s">
        <v>344</v>
      </c>
      <c r="C5" s="111" t="s">
        <v>345</v>
      </c>
      <c r="D5" s="94"/>
      <c r="E5" s="92"/>
      <c r="F5" s="94"/>
      <c r="G5" s="112"/>
      <c r="H5" s="100"/>
      <c r="I5" s="94"/>
      <c r="J5" s="119" t="s">
        <v>343</v>
      </c>
      <c r="K5" s="119" t="s">
        <v>344</v>
      </c>
      <c r="L5" s="119" t="s">
        <v>343</v>
      </c>
      <c r="M5" s="119" t="s">
        <v>344</v>
      </c>
      <c r="N5" s="103"/>
      <c r="O5" s="94"/>
      <c r="P5" s="88"/>
    </row>
    <row r="6" customHeight="1" spans="1:16">
      <c r="A6" s="113">
        <v>201</v>
      </c>
      <c r="B6" s="114" t="s">
        <v>346</v>
      </c>
      <c r="C6" s="114" t="s">
        <v>346</v>
      </c>
      <c r="D6" s="97">
        <v>520001</v>
      </c>
      <c r="E6" s="115" t="s">
        <v>347</v>
      </c>
      <c r="F6" s="115" t="s">
        <v>347</v>
      </c>
      <c r="G6" s="113"/>
      <c r="H6" s="99">
        <v>0.4</v>
      </c>
      <c r="I6" s="97">
        <v>2</v>
      </c>
      <c r="J6" s="120">
        <v>310</v>
      </c>
      <c r="K6" s="121" t="s">
        <v>348</v>
      </c>
      <c r="L6" s="121" t="s">
        <v>349</v>
      </c>
      <c r="M6" s="121" t="s">
        <v>350</v>
      </c>
      <c r="N6" s="97">
        <v>2022.01</v>
      </c>
      <c r="O6" s="97">
        <v>0.4</v>
      </c>
      <c r="P6" s="97"/>
    </row>
    <row r="7" customHeight="1" spans="1:16">
      <c r="A7" s="97"/>
      <c r="B7" s="116"/>
      <c r="C7" s="116"/>
      <c r="D7" s="97"/>
      <c r="E7" s="99"/>
      <c r="F7" s="99" t="s">
        <v>351</v>
      </c>
      <c r="G7" s="99"/>
      <c r="H7" s="99">
        <v>0.15</v>
      </c>
      <c r="I7" s="97">
        <v>1</v>
      </c>
      <c r="J7" s="120">
        <v>310</v>
      </c>
      <c r="K7" s="121" t="s">
        <v>348</v>
      </c>
      <c r="L7" s="120">
        <v>503</v>
      </c>
      <c r="M7" s="121" t="s">
        <v>350</v>
      </c>
      <c r="N7" s="97">
        <v>2022.01</v>
      </c>
      <c r="O7" s="97">
        <v>0.15</v>
      </c>
      <c r="P7" s="97"/>
    </row>
    <row r="8" customHeight="1" spans="1:17">
      <c r="A8" s="97"/>
      <c r="B8" s="116"/>
      <c r="C8" s="116"/>
      <c r="D8" s="97"/>
      <c r="E8" s="99"/>
      <c r="F8" s="99" t="s">
        <v>352</v>
      </c>
      <c r="G8" s="99"/>
      <c r="H8" s="97">
        <v>0.25</v>
      </c>
      <c r="I8" s="97">
        <v>1</v>
      </c>
      <c r="J8" s="120">
        <v>310</v>
      </c>
      <c r="K8" s="121" t="s">
        <v>348</v>
      </c>
      <c r="L8" s="120">
        <v>503</v>
      </c>
      <c r="M8" s="121" t="s">
        <v>353</v>
      </c>
      <c r="N8" s="97">
        <v>2022.01</v>
      </c>
      <c r="O8" s="97">
        <v>0.25</v>
      </c>
      <c r="P8" s="99"/>
      <c r="Q8" s="86"/>
    </row>
    <row r="9" customHeight="1" spans="1:17">
      <c r="A9" s="97"/>
      <c r="B9" s="116"/>
      <c r="C9" s="116"/>
      <c r="D9" s="97"/>
      <c r="E9" s="99"/>
      <c r="F9" s="99"/>
      <c r="G9" s="99"/>
      <c r="H9" s="99"/>
      <c r="I9" s="97"/>
      <c r="J9" s="120"/>
      <c r="K9" s="120"/>
      <c r="L9" s="120"/>
      <c r="M9" s="120"/>
      <c r="N9" s="97"/>
      <c r="O9" s="97"/>
      <c r="P9" s="99"/>
      <c r="Q9" s="86"/>
    </row>
    <row r="10" customHeight="1" spans="1:17">
      <c r="A10" s="97"/>
      <c r="B10" s="116"/>
      <c r="C10" s="116"/>
      <c r="D10" s="97"/>
      <c r="E10" s="99"/>
      <c r="F10" s="99"/>
      <c r="G10" s="99"/>
      <c r="H10" s="97"/>
      <c r="I10" s="97"/>
      <c r="J10" s="120"/>
      <c r="K10" s="120"/>
      <c r="L10" s="120"/>
      <c r="M10" s="120"/>
      <c r="N10" s="97"/>
      <c r="O10" s="97"/>
      <c r="P10" s="99"/>
      <c r="Q10" s="86"/>
    </row>
    <row r="11" customHeight="1" spans="1:17">
      <c r="A11" s="97"/>
      <c r="B11" s="116"/>
      <c r="C11" s="116"/>
      <c r="D11" s="97"/>
      <c r="E11" s="99"/>
      <c r="F11" s="99"/>
      <c r="G11" s="99"/>
      <c r="H11" s="97"/>
      <c r="I11" s="97"/>
      <c r="J11" s="120"/>
      <c r="K11" s="120"/>
      <c r="L11" s="120"/>
      <c r="M11" s="120"/>
      <c r="N11" s="97"/>
      <c r="O11" s="97"/>
      <c r="P11" s="99"/>
      <c r="Q11" s="86"/>
    </row>
    <row r="12" customHeight="1" spans="1:16">
      <c r="A12" s="99"/>
      <c r="B12" s="116"/>
      <c r="C12" s="116"/>
      <c r="D12" s="97"/>
      <c r="E12" s="99"/>
      <c r="F12" s="99"/>
      <c r="G12" s="99"/>
      <c r="H12" s="97"/>
      <c r="I12" s="97"/>
      <c r="J12" s="120"/>
      <c r="K12" s="120"/>
      <c r="L12" s="120"/>
      <c r="M12" s="120"/>
      <c r="N12" s="97"/>
      <c r="O12" s="97"/>
      <c r="P12" s="97"/>
    </row>
    <row r="13" customHeight="1" spans="1:16">
      <c r="A13" s="99"/>
      <c r="B13" s="117"/>
      <c r="C13" s="116"/>
      <c r="D13" s="97"/>
      <c r="E13" s="99"/>
      <c r="F13" s="99"/>
      <c r="G13" s="99"/>
      <c r="H13" s="97"/>
      <c r="I13" s="97"/>
      <c r="J13" s="120"/>
      <c r="K13" s="120"/>
      <c r="L13" s="120"/>
      <c r="M13" s="120"/>
      <c r="N13" s="97"/>
      <c r="O13" s="97"/>
      <c r="P13" s="97"/>
    </row>
    <row r="14" customHeight="1" spans="3:13">
      <c r="C14" s="118"/>
      <c r="D14" s="86"/>
      <c r="H14" s="86"/>
      <c r="J14" s="122"/>
      <c r="M14" s="122"/>
    </row>
    <row r="15" customHeight="1" spans="13:13">
      <c r="M15" s="122"/>
    </row>
    <row r="16" customHeight="1" spans="13:13">
      <c r="M16" s="122"/>
    </row>
    <row r="17" customHeight="1" spans="13:13">
      <c r="M17" s="122"/>
    </row>
    <row r="18" customHeight="1" spans="13:13">
      <c r="M18" s="12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1"/>
  <sheetViews>
    <sheetView showGridLines="0" showZeros="0" workbookViewId="0">
      <selection activeCell="L4" sqref="L4:T4"/>
    </sheetView>
  </sheetViews>
  <sheetFormatPr defaultColWidth="9.16666666666667" defaultRowHeight="12.75" customHeight="1"/>
  <cols>
    <col min="1" max="1" width="11.6666666666667" customWidth="1"/>
    <col min="2" max="2" width="24.1666666666667"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86" t="s">
        <v>37</v>
      </c>
    </row>
    <row r="2" ht="28.5" customHeight="1" spans="1:29">
      <c r="A2" s="87" t="s">
        <v>354</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row>
    <row r="3" ht="22.5" customHeight="1" spans="29:29">
      <c r="AC3" s="105" t="s">
        <v>46</v>
      </c>
    </row>
    <row r="4" ht="17.25" customHeight="1" spans="1:29">
      <c r="A4" s="88" t="s">
        <v>138</v>
      </c>
      <c r="B4" s="88" t="s">
        <v>139</v>
      </c>
      <c r="C4" s="89" t="s">
        <v>355</v>
      </c>
      <c r="D4" s="90"/>
      <c r="E4" s="90"/>
      <c r="F4" s="90"/>
      <c r="G4" s="90"/>
      <c r="H4" s="90"/>
      <c r="I4" s="90"/>
      <c r="J4" s="90"/>
      <c r="K4" s="100"/>
      <c r="L4" s="89" t="s">
        <v>356</v>
      </c>
      <c r="M4" s="90"/>
      <c r="N4" s="90"/>
      <c r="O4" s="90"/>
      <c r="P4" s="90"/>
      <c r="Q4" s="90"/>
      <c r="R4" s="90"/>
      <c r="S4" s="90"/>
      <c r="T4" s="100"/>
      <c r="U4" s="92" t="s">
        <v>357</v>
      </c>
      <c r="V4" s="90"/>
      <c r="W4" s="90"/>
      <c r="X4" s="90"/>
      <c r="Y4" s="90"/>
      <c r="Z4" s="90"/>
      <c r="AA4" s="90"/>
      <c r="AB4" s="90"/>
      <c r="AC4" s="100"/>
    </row>
    <row r="5" ht="17.25" customHeight="1" spans="1:29">
      <c r="A5" s="88"/>
      <c r="B5" s="88"/>
      <c r="C5" s="91" t="s">
        <v>141</v>
      </c>
      <c r="D5" s="92" t="s">
        <v>358</v>
      </c>
      <c r="E5" s="90"/>
      <c r="F5" s="90"/>
      <c r="G5" s="90"/>
      <c r="H5" s="90"/>
      <c r="I5" s="100"/>
      <c r="J5" s="101" t="s">
        <v>241</v>
      </c>
      <c r="K5" s="101" t="s">
        <v>245</v>
      </c>
      <c r="L5" s="91" t="s">
        <v>141</v>
      </c>
      <c r="M5" s="92" t="s">
        <v>358</v>
      </c>
      <c r="N5" s="90"/>
      <c r="O5" s="90"/>
      <c r="P5" s="90"/>
      <c r="Q5" s="90"/>
      <c r="R5" s="100"/>
      <c r="S5" s="101" t="s">
        <v>241</v>
      </c>
      <c r="T5" s="101" t="s">
        <v>245</v>
      </c>
      <c r="U5" s="91" t="s">
        <v>141</v>
      </c>
      <c r="V5" s="92" t="s">
        <v>358</v>
      </c>
      <c r="W5" s="90"/>
      <c r="X5" s="90"/>
      <c r="Y5" s="90"/>
      <c r="Z5" s="90"/>
      <c r="AA5" s="100"/>
      <c r="AB5" s="101" t="s">
        <v>241</v>
      </c>
      <c r="AC5" s="101" t="s">
        <v>245</v>
      </c>
    </row>
    <row r="6" ht="23.25" customHeight="1" spans="1:29">
      <c r="A6" s="88"/>
      <c r="B6" s="88"/>
      <c r="C6" s="93"/>
      <c r="D6" s="94" t="s">
        <v>149</v>
      </c>
      <c r="E6" s="94" t="s">
        <v>359</v>
      </c>
      <c r="F6" s="94" t="s">
        <v>360</v>
      </c>
      <c r="G6" s="94" t="s">
        <v>361</v>
      </c>
      <c r="H6" s="94"/>
      <c r="I6" s="94"/>
      <c r="J6" s="102"/>
      <c r="K6" s="102"/>
      <c r="L6" s="93"/>
      <c r="M6" s="94" t="s">
        <v>149</v>
      </c>
      <c r="N6" s="94" t="s">
        <v>359</v>
      </c>
      <c r="O6" s="94" t="s">
        <v>360</v>
      </c>
      <c r="P6" s="94" t="s">
        <v>361</v>
      </c>
      <c r="Q6" s="94"/>
      <c r="R6" s="94"/>
      <c r="S6" s="102"/>
      <c r="T6" s="102"/>
      <c r="U6" s="93"/>
      <c r="V6" s="94" t="s">
        <v>149</v>
      </c>
      <c r="W6" s="94" t="s">
        <v>359</v>
      </c>
      <c r="X6" s="94" t="s">
        <v>360</v>
      </c>
      <c r="Y6" s="94" t="s">
        <v>361</v>
      </c>
      <c r="Z6" s="94"/>
      <c r="AA6" s="94"/>
      <c r="AB6" s="102"/>
      <c r="AC6" s="102"/>
    </row>
    <row r="7" ht="26.25" customHeight="1" spans="1:29">
      <c r="A7" s="88"/>
      <c r="B7" s="88"/>
      <c r="C7" s="95"/>
      <c r="D7" s="94"/>
      <c r="E7" s="94"/>
      <c r="F7" s="94"/>
      <c r="G7" s="96" t="s">
        <v>149</v>
      </c>
      <c r="H7" s="96" t="s">
        <v>362</v>
      </c>
      <c r="I7" s="96" t="s">
        <v>363</v>
      </c>
      <c r="J7" s="103"/>
      <c r="K7" s="103"/>
      <c r="L7" s="95"/>
      <c r="M7" s="94"/>
      <c r="N7" s="94"/>
      <c r="O7" s="94"/>
      <c r="P7" s="96" t="s">
        <v>149</v>
      </c>
      <c r="Q7" s="96" t="s">
        <v>362</v>
      </c>
      <c r="R7" s="96" t="s">
        <v>363</v>
      </c>
      <c r="S7" s="103"/>
      <c r="T7" s="103"/>
      <c r="U7" s="95"/>
      <c r="V7" s="94"/>
      <c r="W7" s="94"/>
      <c r="X7" s="94"/>
      <c r="Y7" s="96" t="s">
        <v>149</v>
      </c>
      <c r="Z7" s="96" t="s">
        <v>362</v>
      </c>
      <c r="AA7" s="96" t="s">
        <v>363</v>
      </c>
      <c r="AB7" s="103"/>
      <c r="AC7" s="103"/>
    </row>
    <row r="8" customHeight="1" spans="1:29">
      <c r="A8" s="97">
        <v>520001</v>
      </c>
      <c r="B8" s="98" t="s">
        <v>151</v>
      </c>
      <c r="C8" s="97">
        <v>100</v>
      </c>
      <c r="D8" s="97">
        <v>100</v>
      </c>
      <c r="E8" s="97"/>
      <c r="F8" s="97">
        <v>100</v>
      </c>
      <c r="G8" s="97"/>
      <c r="H8" s="97"/>
      <c r="I8" s="97"/>
      <c r="J8" s="97"/>
      <c r="K8" s="97"/>
      <c r="L8" s="97">
        <v>100</v>
      </c>
      <c r="M8" s="97">
        <v>100</v>
      </c>
      <c r="N8" s="97"/>
      <c r="O8" s="97">
        <v>100</v>
      </c>
      <c r="P8" s="97"/>
      <c r="Q8" s="97"/>
      <c r="R8" s="97"/>
      <c r="S8" s="97"/>
      <c r="T8" s="97"/>
      <c r="U8" s="97"/>
      <c r="V8" s="97"/>
      <c r="W8" s="97"/>
      <c r="X8" s="97"/>
      <c r="Y8" s="97"/>
      <c r="Z8" s="97"/>
      <c r="AA8" s="97"/>
      <c r="AB8" s="97"/>
      <c r="AC8" s="97"/>
    </row>
    <row r="9" customHeight="1" spans="1:29">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row>
    <row r="10" customHeight="1" spans="1:29">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row>
    <row r="11" customHeight="1" spans="1:29">
      <c r="A11" s="97"/>
      <c r="B11" s="97"/>
      <c r="C11" s="97"/>
      <c r="D11" s="97"/>
      <c r="E11" s="97"/>
      <c r="F11" s="97"/>
      <c r="G11" s="97"/>
      <c r="H11" s="97"/>
      <c r="I11" s="97"/>
      <c r="J11" s="97"/>
      <c r="K11" s="97"/>
      <c r="L11" s="97"/>
      <c r="M11" s="97"/>
      <c r="N11" s="97"/>
      <c r="O11" s="97"/>
      <c r="P11" s="104"/>
      <c r="Q11" s="97"/>
      <c r="R11" s="97"/>
      <c r="S11" s="97"/>
      <c r="T11" s="97"/>
      <c r="U11" s="97"/>
      <c r="V11" s="97"/>
      <c r="W11" s="97"/>
      <c r="X11" s="97"/>
      <c r="Y11" s="97"/>
      <c r="Z11" s="97"/>
      <c r="AA11" s="97"/>
      <c r="AB11" s="97"/>
      <c r="AC11" s="97"/>
    </row>
    <row r="12" customHeight="1" spans="1:29">
      <c r="A12" s="99"/>
      <c r="B12" s="97"/>
      <c r="C12" s="99"/>
      <c r="D12" s="97"/>
      <c r="E12" s="97"/>
      <c r="F12" s="97"/>
      <c r="G12" s="97"/>
      <c r="H12" s="97"/>
      <c r="I12" s="97"/>
      <c r="J12" s="97"/>
      <c r="K12" s="97"/>
      <c r="L12" s="99"/>
      <c r="M12" s="97"/>
      <c r="N12" s="97"/>
      <c r="O12" s="97"/>
      <c r="P12" s="97"/>
      <c r="Q12" s="97"/>
      <c r="R12" s="97"/>
      <c r="S12" s="97"/>
      <c r="T12" s="97"/>
      <c r="U12" s="99"/>
      <c r="V12" s="97"/>
      <c r="W12" s="97"/>
      <c r="X12" s="97"/>
      <c r="Y12" s="97"/>
      <c r="Z12" s="97"/>
      <c r="AA12" s="97"/>
      <c r="AB12" s="97"/>
      <c r="AC12" s="97"/>
    </row>
    <row r="13" customHeight="1" spans="1:29">
      <c r="A13" s="99"/>
      <c r="B13" s="97"/>
      <c r="C13" s="97"/>
      <c r="D13" s="99"/>
      <c r="E13" s="97"/>
      <c r="F13" s="97"/>
      <c r="G13" s="97"/>
      <c r="H13" s="97"/>
      <c r="I13" s="97"/>
      <c r="J13" s="97"/>
      <c r="K13" s="97"/>
      <c r="L13" s="97"/>
      <c r="M13" s="99"/>
      <c r="N13" s="97"/>
      <c r="O13" s="97"/>
      <c r="P13" s="97"/>
      <c r="Q13" s="97"/>
      <c r="R13" s="97"/>
      <c r="S13" s="97"/>
      <c r="T13" s="97"/>
      <c r="U13" s="97"/>
      <c r="V13" s="99"/>
      <c r="W13" s="97"/>
      <c r="X13" s="97"/>
      <c r="Y13" s="97"/>
      <c r="Z13" s="97"/>
      <c r="AA13" s="97"/>
      <c r="AB13" s="97"/>
      <c r="AC13" s="97"/>
    </row>
    <row r="14" customHeight="1" spans="1:29">
      <c r="A14" s="99"/>
      <c r="B14" s="99"/>
      <c r="C14" s="99"/>
      <c r="D14" s="99"/>
      <c r="E14" s="97"/>
      <c r="F14" s="97"/>
      <c r="G14" s="97"/>
      <c r="H14" s="97"/>
      <c r="I14" s="97"/>
      <c r="J14" s="97"/>
      <c r="K14" s="97"/>
      <c r="L14" s="99"/>
      <c r="M14" s="99"/>
      <c r="N14" s="97"/>
      <c r="O14" s="97"/>
      <c r="P14" s="97"/>
      <c r="Q14" s="97"/>
      <c r="R14" s="97"/>
      <c r="S14" s="97"/>
      <c r="T14" s="97"/>
      <c r="U14" s="99"/>
      <c r="V14" s="99"/>
      <c r="W14" s="97"/>
      <c r="X14" s="97"/>
      <c r="Y14" s="97"/>
      <c r="Z14" s="97"/>
      <c r="AA14" s="97"/>
      <c r="AB14" s="97"/>
      <c r="AC14" s="97"/>
    </row>
    <row r="15" customHeight="1" spans="1:29">
      <c r="A15" s="99"/>
      <c r="B15" s="99"/>
      <c r="C15" s="99"/>
      <c r="D15" s="99"/>
      <c r="E15" s="99"/>
      <c r="F15" s="97"/>
      <c r="G15" s="97"/>
      <c r="H15" s="97"/>
      <c r="I15" s="97"/>
      <c r="J15" s="97"/>
      <c r="K15" s="97"/>
      <c r="L15" s="99"/>
      <c r="M15" s="99"/>
      <c r="N15" s="99"/>
      <c r="O15" s="97"/>
      <c r="P15" s="97"/>
      <c r="Q15" s="97"/>
      <c r="R15" s="97"/>
      <c r="S15" s="97"/>
      <c r="T15" s="97"/>
      <c r="U15" s="99"/>
      <c r="V15" s="99"/>
      <c r="W15" s="99"/>
      <c r="X15" s="97"/>
      <c r="Y15" s="97"/>
      <c r="Z15" s="97"/>
      <c r="AA15" s="97"/>
      <c r="AB15" s="97"/>
      <c r="AC15" s="97"/>
    </row>
    <row r="16" customHeight="1" spans="6:11">
      <c r="F16" s="86"/>
      <c r="G16" s="86"/>
      <c r="H16" s="86"/>
      <c r="I16" s="86"/>
      <c r="J16" s="86"/>
      <c r="K16" s="86"/>
    </row>
    <row r="17" customHeight="1" spans="7:11">
      <c r="G17" s="86"/>
      <c r="H17" s="86"/>
      <c r="K17" s="86"/>
    </row>
    <row r="18" customHeight="1" spans="8:11">
      <c r="H18" s="86"/>
      <c r="K18" s="86"/>
    </row>
    <row r="19" customHeight="1" spans="8:11">
      <c r="H19" s="86"/>
      <c r="K19" s="86"/>
    </row>
    <row r="20" customHeight="1" spans="9:11">
      <c r="I20" s="86"/>
      <c r="K20" s="86"/>
    </row>
    <row r="21" customHeight="1" spans="9:10">
      <c r="I21" s="86"/>
      <c r="J21" s="8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0"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workbookViewId="0">
      <selection activeCell="B10" sqref="B10:F11"/>
    </sheetView>
  </sheetViews>
  <sheetFormatPr defaultColWidth="12" defaultRowHeight="14.2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38" t="s">
        <v>364</v>
      </c>
      <c r="B2" s="38"/>
      <c r="C2" s="38"/>
      <c r="D2" s="38"/>
      <c r="E2" s="38"/>
    </row>
    <row r="3" customHeight="1" spans="1:5">
      <c r="A3" s="5"/>
      <c r="B3" s="5"/>
      <c r="C3" s="5"/>
      <c r="D3" s="5"/>
      <c r="E3" s="5"/>
    </row>
    <row r="4" ht="21.75" customHeight="1" spans="1:4">
      <c r="A4" s="6"/>
      <c r="B4" s="7"/>
      <c r="C4" s="8"/>
      <c r="D4" s="8"/>
    </row>
    <row r="5" ht="21.95" customHeight="1" spans="1:6">
      <c r="A5" s="9" t="s">
        <v>365</v>
      </c>
      <c r="B5" s="10"/>
      <c r="C5" s="10"/>
      <c r="D5" s="15" t="s">
        <v>360</v>
      </c>
      <c r="E5" s="15"/>
      <c r="F5" s="15"/>
    </row>
    <row r="6" ht="21.95" customHeight="1" spans="1:6">
      <c r="A6" s="12" t="s">
        <v>366</v>
      </c>
      <c r="B6" s="13"/>
      <c r="C6" s="13"/>
      <c r="D6" s="14" t="s">
        <v>151</v>
      </c>
      <c r="E6" s="14"/>
      <c r="F6" s="14"/>
    </row>
    <row r="7" ht="21.95" customHeight="1" spans="1:6">
      <c r="A7" s="17" t="s">
        <v>367</v>
      </c>
      <c r="B7" s="18"/>
      <c r="C7" s="19"/>
      <c r="D7" s="20" t="s">
        <v>368</v>
      </c>
      <c r="E7" s="14">
        <v>100</v>
      </c>
      <c r="F7" s="14"/>
    </row>
    <row r="8" ht="21.95" customHeight="1" spans="1:6">
      <c r="A8" s="21"/>
      <c r="B8" s="22"/>
      <c r="C8" s="23"/>
      <c r="D8" s="20" t="s">
        <v>369</v>
      </c>
      <c r="E8" s="14">
        <v>100</v>
      </c>
      <c r="F8" s="14"/>
    </row>
    <row r="9" ht="21.95" customHeight="1" spans="1:6">
      <c r="A9" s="24"/>
      <c r="B9" s="77"/>
      <c r="C9" s="23"/>
      <c r="D9" s="20" t="s">
        <v>370</v>
      </c>
      <c r="E9" s="78"/>
      <c r="F9" s="79"/>
    </row>
    <row r="10" ht="21.95" customHeight="1" spans="1:6">
      <c r="A10" s="15" t="s">
        <v>371</v>
      </c>
      <c r="B10" s="20" t="s">
        <v>372</v>
      </c>
      <c r="C10" s="20"/>
      <c r="D10" s="20"/>
      <c r="E10" s="20"/>
      <c r="F10" s="20"/>
    </row>
    <row r="11" ht="101.1" customHeight="1" spans="1:6">
      <c r="A11" s="28"/>
      <c r="B11" s="20"/>
      <c r="C11" s="20"/>
      <c r="D11" s="20"/>
      <c r="E11" s="20"/>
      <c r="F11" s="20"/>
    </row>
    <row r="12" spans="1:6">
      <c r="A12" s="14" t="s">
        <v>373</v>
      </c>
      <c r="B12" s="14" t="s">
        <v>374</v>
      </c>
      <c r="C12" s="14" t="s">
        <v>375</v>
      </c>
      <c r="D12" s="14" t="s">
        <v>376</v>
      </c>
      <c r="E12" s="14" t="s">
        <v>377</v>
      </c>
      <c r="F12" s="14" t="s">
        <v>165</v>
      </c>
    </row>
    <row r="13" ht="21.95" customHeight="1" spans="1:6">
      <c r="A13" s="14"/>
      <c r="B13" s="14" t="s">
        <v>378</v>
      </c>
      <c r="C13" s="14" t="s">
        <v>379</v>
      </c>
      <c r="D13" s="80" t="s">
        <v>380</v>
      </c>
      <c r="E13" s="81" t="s">
        <v>381</v>
      </c>
      <c r="F13" s="16"/>
    </row>
    <row r="14" ht="21.95" customHeight="1" spans="1:6">
      <c r="A14" s="14"/>
      <c r="B14" s="15"/>
      <c r="C14" s="14" t="s">
        <v>382</v>
      </c>
      <c r="D14" s="80" t="s">
        <v>383</v>
      </c>
      <c r="E14" s="81" t="s">
        <v>384</v>
      </c>
      <c r="F14" s="16"/>
    </row>
    <row r="15" ht="21.95" customHeight="1" spans="1:6">
      <c r="A15" s="14"/>
      <c r="B15" s="15"/>
      <c r="C15" s="14" t="s">
        <v>385</v>
      </c>
      <c r="D15" s="80" t="s">
        <v>386</v>
      </c>
      <c r="E15" s="82" t="s">
        <v>387</v>
      </c>
      <c r="F15" s="16"/>
    </row>
    <row r="16" ht="21.95" customHeight="1" spans="1:6">
      <c r="A16" s="14"/>
      <c r="B16" s="15"/>
      <c r="C16" s="14" t="s">
        <v>388</v>
      </c>
      <c r="D16" s="80" t="s">
        <v>389</v>
      </c>
      <c r="E16" s="82" t="s">
        <v>390</v>
      </c>
      <c r="F16" s="16"/>
    </row>
    <row r="17" ht="21.95" customHeight="1" spans="1:6">
      <c r="A17" s="14"/>
      <c r="B17" s="15"/>
      <c r="C17" s="14"/>
      <c r="D17" s="80" t="s">
        <v>391</v>
      </c>
      <c r="E17" s="82" t="s">
        <v>392</v>
      </c>
      <c r="F17" s="16"/>
    </row>
    <row r="18" ht="21.95" customHeight="1" spans="1:6">
      <c r="A18" s="14"/>
      <c r="B18" s="15"/>
      <c r="C18" s="14"/>
      <c r="D18" s="80" t="s">
        <v>393</v>
      </c>
      <c r="E18" s="82" t="s">
        <v>394</v>
      </c>
      <c r="F18" s="16"/>
    </row>
    <row r="19" ht="21.95" customHeight="1" spans="1:6">
      <c r="A19" s="14"/>
      <c r="B19" s="15"/>
      <c r="C19" s="14"/>
      <c r="D19" s="80" t="s">
        <v>395</v>
      </c>
      <c r="E19" s="82" t="s">
        <v>390</v>
      </c>
      <c r="F19" s="16"/>
    </row>
    <row r="20" ht="21.95" customHeight="1" spans="1:6">
      <c r="A20" s="14"/>
      <c r="B20" s="15"/>
      <c r="C20" s="14"/>
      <c r="D20" s="80" t="s">
        <v>396</v>
      </c>
      <c r="E20" s="82" t="s">
        <v>392</v>
      </c>
      <c r="F20" s="16"/>
    </row>
    <row r="21" ht="21.95" customHeight="1" spans="1:6">
      <c r="A21" s="14"/>
      <c r="B21" s="15"/>
      <c r="C21" s="14"/>
      <c r="D21" s="80" t="s">
        <v>397</v>
      </c>
      <c r="E21" s="82" t="s">
        <v>394</v>
      </c>
      <c r="F21" s="16"/>
    </row>
    <row r="22" ht="21.95" customHeight="1" spans="1:6">
      <c r="A22" s="14"/>
      <c r="B22" s="15"/>
      <c r="C22" s="14"/>
      <c r="D22" s="80" t="s">
        <v>398</v>
      </c>
      <c r="E22" s="82" t="s">
        <v>392</v>
      </c>
      <c r="F22" s="16"/>
    </row>
    <row r="23" ht="21.95" customHeight="1" spans="1:6">
      <c r="A23" s="14"/>
      <c r="B23" s="15"/>
      <c r="C23" s="14"/>
      <c r="D23" s="80" t="s">
        <v>399</v>
      </c>
      <c r="E23" s="82" t="s">
        <v>394</v>
      </c>
      <c r="F23" s="16"/>
    </row>
    <row r="24" ht="21.95" customHeight="1" spans="1:6">
      <c r="A24" s="14"/>
      <c r="B24" s="15"/>
      <c r="C24" s="14"/>
      <c r="D24" s="80" t="s">
        <v>400</v>
      </c>
      <c r="E24" s="82" t="s">
        <v>401</v>
      </c>
      <c r="F24" s="16"/>
    </row>
    <row r="25" ht="31.5" customHeight="1" spans="1:6">
      <c r="A25" s="14"/>
      <c r="B25" s="15"/>
      <c r="C25" s="14" t="s">
        <v>402</v>
      </c>
      <c r="D25" s="83" t="s">
        <v>403</v>
      </c>
      <c r="E25" s="84" t="s">
        <v>404</v>
      </c>
      <c r="F25" s="16"/>
    </row>
    <row r="26" ht="49.5" customHeight="1" spans="1:6">
      <c r="A26" s="14"/>
      <c r="B26" s="14" t="s">
        <v>405</v>
      </c>
      <c r="C26" s="14" t="s">
        <v>406</v>
      </c>
      <c r="D26" s="80" t="s">
        <v>407</v>
      </c>
      <c r="E26" s="81" t="s">
        <v>408</v>
      </c>
      <c r="F26" s="15"/>
    </row>
    <row r="27" ht="27" customHeight="1" spans="1:6">
      <c r="A27" s="85" t="s">
        <v>409</v>
      </c>
      <c r="B27" s="85"/>
      <c r="C27" s="85"/>
      <c r="D27" s="85"/>
      <c r="E27" s="85"/>
      <c r="F27" s="85"/>
    </row>
  </sheetData>
  <mergeCells count="15">
    <mergeCell ref="A2:E2"/>
    <mergeCell ref="A3:E3"/>
    <mergeCell ref="A5:C5"/>
    <mergeCell ref="D5:F5"/>
    <mergeCell ref="A6:C6"/>
    <mergeCell ref="D6:F6"/>
    <mergeCell ref="E7:F7"/>
    <mergeCell ref="E8:F8"/>
    <mergeCell ref="A27:F27"/>
    <mergeCell ref="A10:A11"/>
    <mergeCell ref="A12:A26"/>
    <mergeCell ref="B13:B24"/>
    <mergeCell ref="C16:C24"/>
    <mergeCell ref="A7:C9"/>
    <mergeCell ref="B10:F11"/>
  </mergeCells>
  <printOptions horizontalCentered="1"/>
  <pageMargins left="0.469444444444444" right="0.469444444444444" top="0.389583333333333" bottom="0.389583333333333" header="0.349305555555556" footer="0.2"/>
  <pageSetup paperSize="9" scale="95"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opLeftCell="A4" workbookViewId="0">
      <selection activeCell="E12" sqref="E12"/>
    </sheetView>
  </sheetViews>
  <sheetFormatPr defaultColWidth="12" defaultRowHeight="11.25" outlineLevelCol="5"/>
  <cols>
    <col min="1" max="1" width="5" style="54" customWidth="1"/>
    <col min="2" max="2" width="16.6666666666667" style="54" customWidth="1"/>
    <col min="3" max="3" width="16.5" style="54" customWidth="1"/>
    <col min="4" max="4" width="41.5" style="54" customWidth="1"/>
    <col min="5" max="5" width="27.3333333333333" style="54" customWidth="1"/>
    <col min="6" max="16384" width="12" style="54"/>
  </cols>
  <sheetData>
    <row r="1" ht="35.25" customHeight="1" spans="1:5">
      <c r="A1" s="55" t="s">
        <v>410</v>
      </c>
      <c r="B1" s="55"/>
      <c r="C1" s="55"/>
      <c r="D1" s="55"/>
      <c r="E1" s="55"/>
    </row>
    <row r="2" ht="33.75" customHeight="1" spans="1:5">
      <c r="A2" s="56" t="s">
        <v>411</v>
      </c>
      <c r="B2" s="56"/>
      <c r="C2" s="56"/>
      <c r="D2" s="57" t="s">
        <v>412</v>
      </c>
      <c r="E2" s="57"/>
    </row>
    <row r="3" ht="14.25" customHeight="1" spans="1:5">
      <c r="A3" s="58" t="s">
        <v>366</v>
      </c>
      <c r="B3" s="59"/>
      <c r="C3" s="59"/>
      <c r="D3" s="56" t="s">
        <v>151</v>
      </c>
      <c r="E3" s="56"/>
    </row>
    <row r="4" ht="21.75" customHeight="1" spans="1:5">
      <c r="A4" s="60" t="s">
        <v>367</v>
      </c>
      <c r="B4" s="61"/>
      <c r="C4" s="62"/>
      <c r="D4" s="63" t="s">
        <v>413</v>
      </c>
      <c r="E4" s="64">
        <v>20</v>
      </c>
    </row>
    <row r="5" ht="21.95" customHeight="1" spans="1:5">
      <c r="A5" s="65"/>
      <c r="B5" s="66"/>
      <c r="C5" s="67"/>
      <c r="D5" s="63" t="s">
        <v>414</v>
      </c>
      <c r="E5" s="64">
        <v>20</v>
      </c>
    </row>
    <row r="6" ht="21.95" customHeight="1" spans="1:5">
      <c r="A6" s="68"/>
      <c r="B6" s="69"/>
      <c r="C6" s="70"/>
      <c r="D6" s="63" t="s">
        <v>415</v>
      </c>
      <c r="E6" s="64">
        <v>0</v>
      </c>
    </row>
    <row r="7" ht="30" customHeight="1" spans="1:5">
      <c r="A7" s="71" t="s">
        <v>416</v>
      </c>
      <c r="B7" s="56" t="s">
        <v>417</v>
      </c>
      <c r="C7" s="56"/>
      <c r="D7" s="56"/>
      <c r="E7" s="56"/>
    </row>
    <row r="8" ht="53.25" customHeight="1" spans="1:5">
      <c r="A8" s="72"/>
      <c r="B8" s="73" t="s">
        <v>418</v>
      </c>
      <c r="C8" s="73"/>
      <c r="D8" s="73"/>
      <c r="E8" s="73"/>
    </row>
    <row r="9" ht="21.95" customHeight="1" spans="1:5">
      <c r="A9" s="71" t="s">
        <v>419</v>
      </c>
      <c r="B9" s="56" t="s">
        <v>374</v>
      </c>
      <c r="C9" s="56" t="s">
        <v>375</v>
      </c>
      <c r="D9" s="56" t="s">
        <v>376</v>
      </c>
      <c r="E9" s="56" t="s">
        <v>377</v>
      </c>
    </row>
    <row r="10" ht="21.95" customHeight="1" spans="1:6">
      <c r="A10" s="71"/>
      <c r="B10" s="56" t="s">
        <v>420</v>
      </c>
      <c r="C10" s="56" t="s">
        <v>379</v>
      </c>
      <c r="D10" s="56"/>
      <c r="E10" s="56"/>
      <c r="F10" s="74"/>
    </row>
    <row r="11" ht="101.1" customHeight="1" spans="1:5">
      <c r="A11" s="71"/>
      <c r="B11" s="56"/>
      <c r="C11" s="56" t="s">
        <v>382</v>
      </c>
      <c r="D11" s="56" t="s">
        <v>421</v>
      </c>
      <c r="E11" s="56" t="s">
        <v>422</v>
      </c>
    </row>
    <row r="12" ht="33.75" customHeight="1" spans="1:5">
      <c r="A12" s="71"/>
      <c r="B12" s="56"/>
      <c r="C12" s="56"/>
      <c r="D12" s="56" t="s">
        <v>423</v>
      </c>
      <c r="E12" s="56" t="s">
        <v>424</v>
      </c>
    </row>
    <row r="13" ht="33.75" customHeight="1" spans="1:5">
      <c r="A13" s="71"/>
      <c r="B13" s="56"/>
      <c r="C13" s="56" t="s">
        <v>385</v>
      </c>
      <c r="D13" s="56" t="s">
        <v>425</v>
      </c>
      <c r="E13" s="56" t="s">
        <v>387</v>
      </c>
    </row>
    <row r="14" ht="33.75" customHeight="1" spans="1:5">
      <c r="A14" s="71"/>
      <c r="B14" s="56"/>
      <c r="C14" s="56"/>
      <c r="D14" s="56" t="s">
        <v>426</v>
      </c>
      <c r="E14" s="56" t="s">
        <v>387</v>
      </c>
    </row>
    <row r="15" ht="33.75" customHeight="1" spans="1:5">
      <c r="A15" s="71"/>
      <c r="B15" s="56"/>
      <c r="C15" s="56" t="s">
        <v>388</v>
      </c>
      <c r="D15" s="56" t="s">
        <v>427</v>
      </c>
      <c r="E15" s="56" t="s">
        <v>428</v>
      </c>
    </row>
    <row r="16" ht="33.75" customHeight="1" spans="1:5">
      <c r="A16" s="71"/>
      <c r="B16" s="56" t="s">
        <v>429</v>
      </c>
      <c r="C16" s="56" t="s">
        <v>430</v>
      </c>
      <c r="D16" s="56"/>
      <c r="E16" s="56"/>
    </row>
    <row r="17" ht="33.75" customHeight="1" spans="1:5">
      <c r="A17" s="71"/>
      <c r="B17" s="56"/>
      <c r="C17" s="56" t="s">
        <v>402</v>
      </c>
      <c r="D17" s="56" t="s">
        <v>431</v>
      </c>
      <c r="E17" s="56" t="s">
        <v>424</v>
      </c>
    </row>
    <row r="18" ht="33.75" customHeight="1" spans="1:5">
      <c r="A18" s="71"/>
      <c r="B18" s="56"/>
      <c r="C18" s="56" t="s">
        <v>432</v>
      </c>
      <c r="D18" s="75"/>
      <c r="E18" s="56"/>
    </row>
    <row r="19" ht="33.75" customHeight="1" spans="1:5">
      <c r="A19" s="71"/>
      <c r="B19" s="56" t="s">
        <v>405</v>
      </c>
      <c r="C19" s="56" t="s">
        <v>406</v>
      </c>
      <c r="D19" s="56" t="s">
        <v>433</v>
      </c>
      <c r="E19" s="56" t="s">
        <v>408</v>
      </c>
    </row>
    <row r="20" ht="21.95" customHeight="1" spans="1:5">
      <c r="A20" s="76" t="s">
        <v>434</v>
      </c>
      <c r="B20" s="76"/>
      <c r="C20" s="76"/>
      <c r="D20" s="76"/>
      <c r="E20" s="76"/>
    </row>
    <row r="21" ht="21.95" customHeight="1" spans="1:5">
      <c r="A21" s="76"/>
      <c r="B21" s="76"/>
      <c r="C21" s="76"/>
      <c r="D21" s="76"/>
      <c r="E21" s="76"/>
    </row>
    <row r="22" ht="21.95" customHeight="1"/>
    <row r="23" ht="21.95" customHeight="1"/>
    <row r="24" ht="21.95" customHeight="1"/>
    <row r="25" ht="38.25" customHeight="1"/>
    <row r="26" ht="31.5" customHeight="1"/>
    <row r="27" ht="35.25" customHeight="1"/>
    <row r="28" ht="33.75" customHeight="1"/>
    <row r="29" ht="49.5" customHeight="1"/>
    <row r="30" ht="27" customHeight="1"/>
  </sheetData>
  <mergeCells count="15">
    <mergeCell ref="A1:E1"/>
    <mergeCell ref="A2:C2"/>
    <mergeCell ref="D2:E2"/>
    <mergeCell ref="A3:C3"/>
    <mergeCell ref="D3:E3"/>
    <mergeCell ref="B7:E7"/>
    <mergeCell ref="B8:E8"/>
    <mergeCell ref="A7:A8"/>
    <mergeCell ref="A9:A19"/>
    <mergeCell ref="B10:B15"/>
    <mergeCell ref="B16:B18"/>
    <mergeCell ref="C11:C12"/>
    <mergeCell ref="C13:C14"/>
    <mergeCell ref="A20:E21"/>
    <mergeCell ref="A4:C6"/>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showGridLines="0" tabSelected="1" topLeftCell="B7" workbookViewId="0">
      <selection activeCell="B10" sqref="B10:H10"/>
    </sheetView>
  </sheetViews>
  <sheetFormatPr defaultColWidth="12" defaultRowHeight="81" customHeight="1" outlineLevelCol="7"/>
  <cols>
    <col min="1" max="1" width="4.66666666666667" style="1" hidden="1" customWidth="1"/>
    <col min="2" max="2" width="8.16666666666667" style="1" customWidth="1"/>
    <col min="3" max="3" width="14.8333333333333" style="1" customWidth="1"/>
    <col min="4" max="4" width="9.33333333333333" style="1" customWidth="1"/>
    <col min="5" max="5" width="42" style="1" customWidth="1"/>
    <col min="6" max="6" width="22.1666666666667" style="1" customWidth="1"/>
    <col min="7" max="7" width="26.3333333333333" style="1" customWidth="1"/>
    <col min="8" max="8" width="24.5" style="1" customWidth="1"/>
    <col min="9" max="16384" width="12" style="1"/>
  </cols>
  <sheetData>
    <row r="1" s="35" customFormat="1" ht="41.25" customHeight="1" spans="1:4">
      <c r="A1" s="2" t="s">
        <v>41</v>
      </c>
      <c r="B1" s="37"/>
      <c r="C1" s="37"/>
      <c r="D1" s="37"/>
    </row>
    <row r="2" ht="26.25" customHeight="1" spans="1:8">
      <c r="A2" s="38" t="s">
        <v>42</v>
      </c>
      <c r="B2" s="38"/>
      <c r="C2" s="38"/>
      <c r="D2" s="38"/>
      <c r="E2" s="38"/>
      <c r="F2" s="38"/>
      <c r="G2" s="38"/>
      <c r="H2" s="38"/>
    </row>
    <row r="3" ht="58.5" customHeight="1" spans="1:8">
      <c r="A3" s="14" t="s">
        <v>435</v>
      </c>
      <c r="B3" s="14"/>
      <c r="C3" s="14"/>
      <c r="D3" s="14" t="s">
        <v>151</v>
      </c>
      <c r="E3" s="14"/>
      <c r="F3" s="14"/>
      <c r="G3" s="14"/>
      <c r="H3" s="14"/>
    </row>
    <row r="4" ht="41.25" customHeight="1" spans="1:8">
      <c r="A4" s="14" t="s">
        <v>436</v>
      </c>
      <c r="B4" s="14" t="s">
        <v>437</v>
      </c>
      <c r="C4" s="14"/>
      <c r="D4" s="15" t="s">
        <v>438</v>
      </c>
      <c r="E4" s="15"/>
      <c r="F4" s="15" t="s">
        <v>439</v>
      </c>
      <c r="G4" s="15"/>
      <c r="H4" s="15"/>
    </row>
    <row r="5" ht="37.5" customHeight="1" spans="1:8">
      <c r="A5" s="14"/>
      <c r="B5" s="14"/>
      <c r="C5" s="14"/>
      <c r="D5" s="15"/>
      <c r="E5" s="15"/>
      <c r="F5" s="15" t="s">
        <v>440</v>
      </c>
      <c r="G5" s="15" t="s">
        <v>441</v>
      </c>
      <c r="H5" s="15" t="s">
        <v>415</v>
      </c>
    </row>
    <row r="6" ht="43.5" customHeight="1" spans="1:8">
      <c r="A6" s="14"/>
      <c r="B6" s="39" t="s">
        <v>442</v>
      </c>
      <c r="C6" s="39"/>
      <c r="D6" s="39" t="s">
        <v>443</v>
      </c>
      <c r="E6" s="39"/>
      <c r="F6" s="40">
        <v>36.67</v>
      </c>
      <c r="G6" s="40">
        <v>36.67</v>
      </c>
      <c r="H6" s="16"/>
    </row>
    <row r="7" ht="72" customHeight="1" spans="1:8">
      <c r="A7" s="14"/>
      <c r="B7" s="39" t="s">
        <v>412</v>
      </c>
      <c r="C7" s="39"/>
      <c r="D7" s="41" t="s">
        <v>444</v>
      </c>
      <c r="E7" s="41"/>
      <c r="F7" s="40">
        <v>20</v>
      </c>
      <c r="G7" s="40">
        <v>20</v>
      </c>
      <c r="H7" s="16"/>
    </row>
    <row r="8" ht="69.75" customHeight="1" spans="1:8">
      <c r="A8" s="14"/>
      <c r="B8" s="39" t="s">
        <v>360</v>
      </c>
      <c r="C8" s="39"/>
      <c r="D8" s="41" t="s">
        <v>445</v>
      </c>
      <c r="E8" s="41"/>
      <c r="F8" s="40">
        <v>100</v>
      </c>
      <c r="G8" s="40">
        <v>100</v>
      </c>
      <c r="H8" s="16"/>
    </row>
    <row r="9" ht="50.25" customHeight="1" spans="1:8">
      <c r="A9" s="14"/>
      <c r="B9" s="14" t="s">
        <v>446</v>
      </c>
      <c r="C9" s="14"/>
      <c r="D9" s="14"/>
      <c r="E9" s="15"/>
      <c r="F9" s="42">
        <f>SUM(F6:F8)</f>
        <v>156.67</v>
      </c>
      <c r="G9" s="42">
        <f>SUM(G6:G8)</f>
        <v>156.67</v>
      </c>
      <c r="H9" s="16"/>
    </row>
    <row r="10" ht="108" customHeight="1" spans="1:8">
      <c r="A10" s="15" t="s">
        <v>447</v>
      </c>
      <c r="B10" s="43" t="s">
        <v>448</v>
      </c>
      <c r="C10" s="43"/>
      <c r="D10" s="43"/>
      <c r="E10" s="43"/>
      <c r="F10" s="43"/>
      <c r="G10" s="43"/>
      <c r="H10" s="43"/>
    </row>
    <row r="11" ht="48.75" customHeight="1" spans="1:8">
      <c r="A11" s="14" t="s">
        <v>449</v>
      </c>
      <c r="B11" s="15" t="s">
        <v>374</v>
      </c>
      <c r="C11" s="15" t="s">
        <v>375</v>
      </c>
      <c r="D11" s="15"/>
      <c r="E11" s="15" t="s">
        <v>376</v>
      </c>
      <c r="F11" s="15"/>
      <c r="G11" s="15" t="s">
        <v>377</v>
      </c>
      <c r="H11" s="15"/>
    </row>
    <row r="12" ht="42" customHeight="1" spans="1:8">
      <c r="A12" s="15"/>
      <c r="B12" s="15" t="s">
        <v>420</v>
      </c>
      <c r="C12" s="15" t="s">
        <v>379</v>
      </c>
      <c r="D12" s="15"/>
      <c r="E12" s="39" t="s">
        <v>380</v>
      </c>
      <c r="F12" s="39"/>
      <c r="G12" s="39" t="s">
        <v>381</v>
      </c>
      <c r="H12" s="39"/>
    </row>
    <row r="13" ht="51" customHeight="1" spans="1:8">
      <c r="A13" s="15"/>
      <c r="B13" s="15"/>
      <c r="C13" s="14" t="s">
        <v>382</v>
      </c>
      <c r="D13" s="14"/>
      <c r="E13" s="39" t="s">
        <v>450</v>
      </c>
      <c r="F13" s="39"/>
      <c r="G13" s="39" t="s">
        <v>422</v>
      </c>
      <c r="H13" s="39"/>
    </row>
    <row r="14" ht="43.5" customHeight="1" spans="1:8">
      <c r="A14" s="15"/>
      <c r="B14" s="15"/>
      <c r="C14" s="14"/>
      <c r="D14" s="14"/>
      <c r="E14" s="39" t="s">
        <v>421</v>
      </c>
      <c r="F14" s="39"/>
      <c r="G14" s="39" t="s">
        <v>422</v>
      </c>
      <c r="H14" s="39"/>
    </row>
    <row r="15" ht="46.5" customHeight="1" spans="1:8">
      <c r="A15" s="15"/>
      <c r="B15" s="15"/>
      <c r="C15" s="14"/>
      <c r="D15" s="14"/>
      <c r="E15" s="39" t="s">
        <v>451</v>
      </c>
      <c r="F15" s="39"/>
      <c r="G15" s="39" t="s">
        <v>424</v>
      </c>
      <c r="H15" s="39"/>
    </row>
    <row r="16" ht="45.75" customHeight="1" spans="1:8">
      <c r="A16" s="15"/>
      <c r="B16" s="15"/>
      <c r="C16" s="14" t="s">
        <v>385</v>
      </c>
      <c r="D16" s="14"/>
      <c r="E16" s="39" t="s">
        <v>386</v>
      </c>
      <c r="F16" s="39"/>
      <c r="G16" s="39" t="s">
        <v>387</v>
      </c>
      <c r="H16" s="39"/>
    </row>
    <row r="17" ht="45.75" customHeight="1" spans="1:8">
      <c r="A17" s="15"/>
      <c r="B17" s="15"/>
      <c r="C17" s="14"/>
      <c r="D17" s="14"/>
      <c r="E17" s="39" t="s">
        <v>425</v>
      </c>
      <c r="F17" s="39"/>
      <c r="G17" s="39" t="s">
        <v>387</v>
      </c>
      <c r="H17" s="39"/>
    </row>
    <row r="18" ht="51.75" customHeight="1" spans="1:8">
      <c r="A18" s="15"/>
      <c r="B18" s="15"/>
      <c r="C18" s="14"/>
      <c r="D18" s="14"/>
      <c r="E18" s="39" t="s">
        <v>426</v>
      </c>
      <c r="F18" s="39"/>
      <c r="G18" s="39" t="s">
        <v>387</v>
      </c>
      <c r="H18" s="39"/>
    </row>
    <row r="19" ht="48.75" customHeight="1" spans="1:8">
      <c r="A19" s="15"/>
      <c r="B19" s="15"/>
      <c r="C19" s="17" t="s">
        <v>388</v>
      </c>
      <c r="D19" s="44"/>
      <c r="E19" s="39" t="s">
        <v>389</v>
      </c>
      <c r="F19" s="39"/>
      <c r="G19" s="39" t="s">
        <v>390</v>
      </c>
      <c r="H19" s="39"/>
    </row>
    <row r="20" ht="42" customHeight="1" spans="1:8">
      <c r="A20" s="15"/>
      <c r="B20" s="15"/>
      <c r="C20" s="45"/>
      <c r="D20" s="46"/>
      <c r="E20" s="39" t="s">
        <v>391</v>
      </c>
      <c r="F20" s="39"/>
      <c r="G20" s="39" t="s">
        <v>392</v>
      </c>
      <c r="H20" s="39"/>
    </row>
    <row r="21" ht="42" customHeight="1" spans="1:8">
      <c r="A21" s="15"/>
      <c r="B21" s="15"/>
      <c r="C21" s="45"/>
      <c r="D21" s="46"/>
      <c r="E21" s="39" t="s">
        <v>393</v>
      </c>
      <c r="F21" s="39"/>
      <c r="G21" s="39" t="s">
        <v>394</v>
      </c>
      <c r="H21" s="39"/>
    </row>
    <row r="22" ht="47.25" customHeight="1" spans="1:8">
      <c r="A22" s="15"/>
      <c r="B22" s="15"/>
      <c r="C22" s="45"/>
      <c r="D22" s="46"/>
      <c r="E22" s="39" t="s">
        <v>395</v>
      </c>
      <c r="F22" s="39"/>
      <c r="G22" s="39" t="s">
        <v>390</v>
      </c>
      <c r="H22" s="39"/>
    </row>
    <row r="23" ht="45.75" customHeight="1" spans="1:8">
      <c r="A23" s="15"/>
      <c r="B23" s="15"/>
      <c r="C23" s="45"/>
      <c r="D23" s="46"/>
      <c r="E23" s="39" t="s">
        <v>396</v>
      </c>
      <c r="F23" s="39"/>
      <c r="G23" s="39" t="s">
        <v>392</v>
      </c>
      <c r="H23" s="39"/>
    </row>
    <row r="24" ht="36.75" customHeight="1" spans="1:8">
      <c r="A24" s="15"/>
      <c r="B24" s="15"/>
      <c r="C24" s="45"/>
      <c r="D24" s="46"/>
      <c r="E24" s="39" t="s">
        <v>397</v>
      </c>
      <c r="F24" s="39"/>
      <c r="G24" s="39" t="s">
        <v>394</v>
      </c>
      <c r="H24" s="39"/>
    </row>
    <row r="25" customHeight="1" spans="1:8">
      <c r="A25" s="15"/>
      <c r="B25" s="15"/>
      <c r="C25" s="45"/>
      <c r="D25" s="46"/>
      <c r="E25" s="39" t="s">
        <v>398</v>
      </c>
      <c r="F25" s="39"/>
      <c r="G25" s="39" t="s">
        <v>392</v>
      </c>
      <c r="H25" s="39"/>
    </row>
    <row r="26" customHeight="1" spans="1:8">
      <c r="A26" s="15"/>
      <c r="B26" s="15"/>
      <c r="C26" s="45"/>
      <c r="D26" s="46"/>
      <c r="E26" s="39" t="s">
        <v>399</v>
      </c>
      <c r="F26" s="39"/>
      <c r="G26" s="39" t="s">
        <v>394</v>
      </c>
      <c r="H26" s="39"/>
    </row>
    <row r="27" ht="48.75" customHeight="1" spans="1:8">
      <c r="A27" s="15"/>
      <c r="B27" s="15"/>
      <c r="C27" s="47"/>
      <c r="D27" s="48"/>
      <c r="E27" s="39" t="s">
        <v>400</v>
      </c>
      <c r="F27" s="39"/>
      <c r="G27" s="39" t="s">
        <v>401</v>
      </c>
      <c r="H27" s="39"/>
    </row>
    <row r="28" ht="55.5" customHeight="1" spans="1:8">
      <c r="A28" s="15"/>
      <c r="B28" s="15"/>
      <c r="C28" s="14" t="s">
        <v>402</v>
      </c>
      <c r="D28" s="14"/>
      <c r="E28" s="39" t="s">
        <v>452</v>
      </c>
      <c r="F28" s="39"/>
      <c r="G28" s="39" t="s">
        <v>453</v>
      </c>
      <c r="H28" s="39"/>
    </row>
    <row r="29" ht="60" customHeight="1" spans="1:8">
      <c r="A29" s="15"/>
      <c r="B29" s="15"/>
      <c r="C29" s="14"/>
      <c r="D29" s="14"/>
      <c r="E29" s="39" t="s">
        <v>431</v>
      </c>
      <c r="F29" s="39"/>
      <c r="G29" s="39" t="s">
        <v>424</v>
      </c>
      <c r="H29" s="39"/>
    </row>
    <row r="30" ht="42" customHeight="1" spans="1:8">
      <c r="A30" s="15"/>
      <c r="B30" s="15"/>
      <c r="C30" s="14" t="s">
        <v>432</v>
      </c>
      <c r="D30" s="14"/>
      <c r="E30" s="49" t="s">
        <v>454</v>
      </c>
      <c r="F30" s="50"/>
      <c r="G30" s="50"/>
      <c r="H30" s="50"/>
    </row>
    <row r="31" ht="51.75" customHeight="1" spans="1:8">
      <c r="A31" s="15"/>
      <c r="B31" s="15"/>
      <c r="C31" s="14" t="s">
        <v>455</v>
      </c>
      <c r="D31" s="14"/>
      <c r="E31" s="49"/>
      <c r="F31" s="50"/>
      <c r="G31" s="50"/>
      <c r="H31" s="50"/>
    </row>
    <row r="32" ht="61.5" customHeight="1" spans="1:8">
      <c r="A32" s="15"/>
      <c r="B32" s="14" t="s">
        <v>456</v>
      </c>
      <c r="C32" s="14" t="s">
        <v>406</v>
      </c>
      <c r="D32" s="14"/>
      <c r="E32" s="51" t="s">
        <v>407</v>
      </c>
      <c r="F32" s="52"/>
      <c r="G32" s="51" t="s">
        <v>408</v>
      </c>
      <c r="H32" s="52"/>
    </row>
    <row r="33" ht="43.5" customHeight="1" spans="1:8">
      <c r="A33" s="15"/>
      <c r="B33" s="14"/>
      <c r="C33" s="14"/>
      <c r="D33" s="14"/>
      <c r="E33" s="39" t="s">
        <v>433</v>
      </c>
      <c r="F33" s="39"/>
      <c r="G33" s="39" t="s">
        <v>408</v>
      </c>
      <c r="H33" s="39"/>
    </row>
    <row r="34" s="36" customFormat="1" customHeight="1" spans="1:8">
      <c r="A34" s="53" t="s">
        <v>457</v>
      </c>
      <c r="B34" s="53"/>
      <c r="C34" s="53"/>
      <c r="D34" s="53"/>
      <c r="E34" s="53"/>
      <c r="F34" s="53"/>
      <c r="G34" s="53"/>
      <c r="H34" s="53"/>
    </row>
  </sheetData>
  <mergeCells count="75">
    <mergeCell ref="A2:H2"/>
    <mergeCell ref="A3:C3"/>
    <mergeCell ref="D3:H3"/>
    <mergeCell ref="F4:H4"/>
    <mergeCell ref="B6:C6"/>
    <mergeCell ref="D6:E6"/>
    <mergeCell ref="B7:C7"/>
    <mergeCell ref="D7:E7"/>
    <mergeCell ref="B8:C8"/>
    <mergeCell ref="D8:E8"/>
    <mergeCell ref="B9:E9"/>
    <mergeCell ref="B10:H10"/>
    <mergeCell ref="C11:D11"/>
    <mergeCell ref="E11:F11"/>
    <mergeCell ref="G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C30:D30"/>
    <mergeCell ref="E30:F30"/>
    <mergeCell ref="G30:H30"/>
    <mergeCell ref="C31:D31"/>
    <mergeCell ref="E31:F31"/>
    <mergeCell ref="G31:H31"/>
    <mergeCell ref="E32:F32"/>
    <mergeCell ref="G32:H32"/>
    <mergeCell ref="E33:F33"/>
    <mergeCell ref="G33:H33"/>
    <mergeCell ref="A34:H34"/>
    <mergeCell ref="A4:A9"/>
    <mergeCell ref="A11:A33"/>
    <mergeCell ref="B12:B27"/>
    <mergeCell ref="B28:B31"/>
    <mergeCell ref="B32:B33"/>
    <mergeCell ref="C13:D15"/>
    <mergeCell ref="C16:D18"/>
    <mergeCell ref="C19:D27"/>
    <mergeCell ref="C28:D29"/>
    <mergeCell ref="C32:D33"/>
    <mergeCell ref="B4:C5"/>
    <mergeCell ref="D4:E5"/>
  </mergeCells>
  <printOptions horizontalCentered="1"/>
  <pageMargins left="0.47244094488189" right="0.47244094488189" top="0.590551181102362" bottom="0.590551181102362" header="0.354330708661417" footer="0.393700787401575"/>
  <pageSetup paperSize="9" scale="35" orientation="portrait"/>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workbookViewId="0">
      <selection activeCell="G16" sqref="G16"/>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43</v>
      </c>
      <c r="B1" s="3"/>
      <c r="C1" s="3"/>
      <c r="D1" s="3"/>
    </row>
    <row r="2" ht="33.75" customHeight="1" spans="1:7">
      <c r="A2" s="4" t="s">
        <v>44</v>
      </c>
      <c r="B2" s="4"/>
      <c r="C2" s="4"/>
      <c r="D2" s="4"/>
      <c r="E2" s="4"/>
      <c r="F2" s="4"/>
      <c r="G2" s="4"/>
    </row>
    <row r="3" customHeight="1" spans="1:5">
      <c r="A3" s="5"/>
      <c r="B3" s="5"/>
      <c r="C3" s="5"/>
      <c r="D3" s="5"/>
      <c r="E3" s="5"/>
    </row>
    <row r="4" ht="21.75" customHeight="1" spans="1:4">
      <c r="A4" s="6"/>
      <c r="B4" s="7"/>
      <c r="C4" s="8"/>
      <c r="D4" s="8"/>
    </row>
    <row r="5" ht="21.95" customHeight="1" spans="1:7">
      <c r="A5" s="9" t="s">
        <v>365</v>
      </c>
      <c r="B5" s="10"/>
      <c r="C5" s="10"/>
      <c r="D5" s="9"/>
      <c r="E5" s="10"/>
      <c r="F5" s="10"/>
      <c r="G5" s="11"/>
    </row>
    <row r="6" ht="21.95" customHeight="1" spans="1:7">
      <c r="A6" s="12" t="s">
        <v>366</v>
      </c>
      <c r="B6" s="13"/>
      <c r="C6" s="13"/>
      <c r="D6" s="14"/>
      <c r="E6" s="14"/>
      <c r="F6" s="15" t="s">
        <v>458</v>
      </c>
      <c r="G6" s="16"/>
    </row>
    <row r="7" ht="21.95" customHeight="1" spans="1:7">
      <c r="A7" s="17" t="s">
        <v>367</v>
      </c>
      <c r="B7" s="18"/>
      <c r="C7" s="19"/>
      <c r="D7" s="20" t="s">
        <v>368</v>
      </c>
      <c r="E7" s="20"/>
      <c r="F7" s="16" t="s">
        <v>459</v>
      </c>
      <c r="G7" s="16"/>
    </row>
    <row r="8" ht="21.95" customHeight="1" spans="1:7">
      <c r="A8" s="21"/>
      <c r="B8" s="22"/>
      <c r="C8" s="23"/>
      <c r="D8" s="20" t="s">
        <v>369</v>
      </c>
      <c r="E8" s="20"/>
      <c r="F8" s="16" t="s">
        <v>460</v>
      </c>
      <c r="G8" s="16"/>
    </row>
    <row r="9" ht="21.95" customHeight="1" spans="1:7">
      <c r="A9" s="24"/>
      <c r="B9" s="25"/>
      <c r="C9" s="26"/>
      <c r="D9" s="20" t="s">
        <v>370</v>
      </c>
      <c r="E9" s="20"/>
      <c r="F9" s="16" t="s">
        <v>461</v>
      </c>
      <c r="G9" s="16"/>
    </row>
    <row r="10" ht="21.95" customHeight="1" spans="1:7">
      <c r="A10" s="15" t="s">
        <v>371</v>
      </c>
      <c r="B10" s="12" t="s">
        <v>462</v>
      </c>
      <c r="C10" s="13"/>
      <c r="D10" s="13"/>
      <c r="E10" s="27"/>
      <c r="F10" s="9" t="s">
        <v>417</v>
      </c>
      <c r="G10" s="11"/>
    </row>
    <row r="11" ht="101.1" customHeight="1" spans="1:7">
      <c r="A11" s="28"/>
      <c r="B11" s="29" t="s">
        <v>463</v>
      </c>
      <c r="C11" s="29"/>
      <c r="D11" s="29"/>
      <c r="E11" s="29"/>
      <c r="F11" s="30" t="s">
        <v>463</v>
      </c>
      <c r="G11" s="31"/>
    </row>
    <row r="12" ht="24" customHeight="1" spans="1:7">
      <c r="A12" s="14" t="s">
        <v>464</v>
      </c>
      <c r="B12" s="14" t="s">
        <v>374</v>
      </c>
      <c r="C12" s="14" t="s">
        <v>375</v>
      </c>
      <c r="D12" s="12" t="s">
        <v>376</v>
      </c>
      <c r="E12" s="27"/>
      <c r="F12" s="15" t="s">
        <v>377</v>
      </c>
      <c r="G12" s="15" t="s">
        <v>165</v>
      </c>
    </row>
    <row r="13" ht="21.95" customHeight="1" spans="1:7">
      <c r="A13" s="14"/>
      <c r="B13" s="14" t="s">
        <v>378</v>
      </c>
      <c r="C13" s="14" t="s">
        <v>379</v>
      </c>
      <c r="D13" s="32" t="s">
        <v>465</v>
      </c>
      <c r="E13" s="33"/>
      <c r="F13" s="16"/>
      <c r="G13" s="16"/>
    </row>
    <row r="14" ht="21.95" customHeight="1" spans="1:7">
      <c r="A14" s="14"/>
      <c r="B14" s="15"/>
      <c r="C14" s="14"/>
      <c r="D14" s="32" t="s">
        <v>466</v>
      </c>
      <c r="E14" s="33"/>
      <c r="F14" s="16"/>
      <c r="G14" s="16"/>
    </row>
    <row r="15" ht="21.95" customHeight="1" spans="1:7">
      <c r="A15" s="14"/>
      <c r="B15" s="15"/>
      <c r="C15" s="14"/>
      <c r="D15" s="32" t="s">
        <v>467</v>
      </c>
      <c r="E15" s="33"/>
      <c r="F15" s="16"/>
      <c r="G15" s="16"/>
    </row>
    <row r="16" ht="21.95" customHeight="1" spans="1:7">
      <c r="A16" s="14"/>
      <c r="B16" s="15"/>
      <c r="C16" s="14" t="s">
        <v>382</v>
      </c>
      <c r="D16" s="32" t="s">
        <v>465</v>
      </c>
      <c r="E16" s="33"/>
      <c r="F16" s="16"/>
      <c r="G16" s="16"/>
    </row>
    <row r="17" ht="21.95" customHeight="1" spans="1:7">
      <c r="A17" s="14"/>
      <c r="B17" s="15"/>
      <c r="C17" s="14"/>
      <c r="D17" s="32" t="s">
        <v>466</v>
      </c>
      <c r="E17" s="33"/>
      <c r="F17" s="16"/>
      <c r="G17" s="16"/>
    </row>
    <row r="18" ht="21.95" customHeight="1" spans="1:7">
      <c r="A18" s="14"/>
      <c r="B18" s="15"/>
      <c r="C18" s="14"/>
      <c r="D18" s="32" t="s">
        <v>467</v>
      </c>
      <c r="E18" s="33"/>
      <c r="F18" s="16"/>
      <c r="G18" s="16"/>
    </row>
    <row r="19" ht="21.95" customHeight="1" spans="1:7">
      <c r="A19" s="14"/>
      <c r="B19" s="15"/>
      <c r="C19" s="14" t="s">
        <v>385</v>
      </c>
      <c r="D19" s="32" t="s">
        <v>465</v>
      </c>
      <c r="E19" s="33"/>
      <c r="F19" s="16"/>
      <c r="G19" s="16"/>
    </row>
    <row r="20" ht="21.95" customHeight="1" spans="1:7">
      <c r="A20" s="14"/>
      <c r="B20" s="15"/>
      <c r="C20" s="14"/>
      <c r="D20" s="32" t="s">
        <v>466</v>
      </c>
      <c r="E20" s="33"/>
      <c r="F20" s="16"/>
      <c r="G20" s="16"/>
    </row>
    <row r="21" ht="21.95" customHeight="1" spans="1:7">
      <c r="A21" s="14"/>
      <c r="B21" s="15"/>
      <c r="C21" s="14"/>
      <c r="D21" s="32" t="s">
        <v>467</v>
      </c>
      <c r="E21" s="33"/>
      <c r="F21" s="16"/>
      <c r="G21" s="16"/>
    </row>
    <row r="22" ht="21.95" customHeight="1" spans="1:7">
      <c r="A22" s="14"/>
      <c r="B22" s="15"/>
      <c r="C22" s="14" t="s">
        <v>388</v>
      </c>
      <c r="D22" s="32" t="s">
        <v>465</v>
      </c>
      <c r="E22" s="33"/>
      <c r="F22" s="16"/>
      <c r="G22" s="16"/>
    </row>
    <row r="23" ht="21.95" customHeight="1" spans="1:7">
      <c r="A23" s="14"/>
      <c r="B23" s="15"/>
      <c r="C23" s="14"/>
      <c r="D23" s="32" t="s">
        <v>466</v>
      </c>
      <c r="E23" s="33"/>
      <c r="F23" s="16"/>
      <c r="G23" s="16"/>
    </row>
    <row r="24" ht="21.95" customHeight="1" spans="1:7">
      <c r="A24" s="14"/>
      <c r="B24" s="15"/>
      <c r="C24" s="14"/>
      <c r="D24" s="32" t="s">
        <v>467</v>
      </c>
      <c r="E24" s="33"/>
      <c r="F24" s="16"/>
      <c r="G24" s="16"/>
    </row>
    <row r="25" ht="21.95" customHeight="1" spans="1:7">
      <c r="A25" s="14"/>
      <c r="B25" s="14" t="s">
        <v>468</v>
      </c>
      <c r="C25" s="14" t="s">
        <v>430</v>
      </c>
      <c r="D25" s="32" t="s">
        <v>465</v>
      </c>
      <c r="E25" s="33"/>
      <c r="F25" s="16"/>
      <c r="G25" s="16"/>
    </row>
    <row r="26" ht="21.95" customHeight="1" spans="1:7">
      <c r="A26" s="14"/>
      <c r="B26" s="15"/>
      <c r="C26" s="14"/>
      <c r="D26" s="32" t="s">
        <v>466</v>
      </c>
      <c r="E26" s="33"/>
      <c r="F26" s="16"/>
      <c r="G26" s="16"/>
    </row>
    <row r="27" ht="21.95" customHeight="1" spans="1:7">
      <c r="A27" s="14"/>
      <c r="B27" s="15"/>
      <c r="C27" s="14"/>
      <c r="D27" s="32" t="s">
        <v>467</v>
      </c>
      <c r="E27" s="33"/>
      <c r="F27" s="16"/>
      <c r="G27" s="16"/>
    </row>
    <row r="28" ht="21.95" customHeight="1" spans="1:7">
      <c r="A28" s="14"/>
      <c r="B28" s="15"/>
      <c r="C28" s="14" t="s">
        <v>402</v>
      </c>
      <c r="D28" s="32" t="s">
        <v>465</v>
      </c>
      <c r="E28" s="33"/>
      <c r="F28" s="16"/>
      <c r="G28" s="16"/>
    </row>
    <row r="29" ht="21.95" customHeight="1" spans="1:7">
      <c r="A29" s="14"/>
      <c r="B29" s="15"/>
      <c r="C29" s="14"/>
      <c r="D29" s="32" t="s">
        <v>466</v>
      </c>
      <c r="E29" s="33"/>
      <c r="F29" s="16"/>
      <c r="G29" s="16"/>
    </row>
    <row r="30" ht="21.95" customHeight="1" spans="1:7">
      <c r="A30" s="14"/>
      <c r="B30" s="15"/>
      <c r="C30" s="14"/>
      <c r="D30" s="32" t="s">
        <v>467</v>
      </c>
      <c r="E30" s="33"/>
      <c r="F30" s="16"/>
      <c r="G30" s="16"/>
    </row>
    <row r="31" ht="21.95" customHeight="1" spans="1:7">
      <c r="A31" s="14"/>
      <c r="B31" s="15"/>
      <c r="C31" s="14" t="s">
        <v>432</v>
      </c>
      <c r="D31" s="32" t="s">
        <v>465</v>
      </c>
      <c r="E31" s="33"/>
      <c r="F31" s="16"/>
      <c r="G31" s="16"/>
    </row>
    <row r="32" ht="21.95" customHeight="1" spans="1:7">
      <c r="A32" s="14"/>
      <c r="B32" s="15"/>
      <c r="C32" s="14"/>
      <c r="D32" s="32" t="s">
        <v>466</v>
      </c>
      <c r="E32" s="33"/>
      <c r="F32" s="16"/>
      <c r="G32" s="16"/>
    </row>
    <row r="33" ht="21.95" customHeight="1" spans="1:7">
      <c r="A33" s="14"/>
      <c r="B33" s="15"/>
      <c r="C33" s="14"/>
      <c r="D33" s="32" t="s">
        <v>467</v>
      </c>
      <c r="E33" s="33"/>
      <c r="F33" s="16"/>
      <c r="G33" s="16"/>
    </row>
    <row r="34" ht="21.95" customHeight="1" spans="1:7">
      <c r="A34" s="14"/>
      <c r="B34" s="15"/>
      <c r="C34" s="14" t="s">
        <v>455</v>
      </c>
      <c r="D34" s="32" t="s">
        <v>465</v>
      </c>
      <c r="E34" s="33"/>
      <c r="F34" s="16"/>
      <c r="G34" s="16"/>
    </row>
    <row r="35" ht="21.95" customHeight="1" spans="1:7">
      <c r="A35" s="14"/>
      <c r="B35" s="15"/>
      <c r="C35" s="14"/>
      <c r="D35" s="32" t="s">
        <v>466</v>
      </c>
      <c r="E35" s="33"/>
      <c r="F35" s="16"/>
      <c r="G35" s="16"/>
    </row>
    <row r="36" ht="21.95" customHeight="1" spans="1:7">
      <c r="A36" s="14"/>
      <c r="B36" s="15"/>
      <c r="C36" s="14"/>
      <c r="D36" s="32" t="s">
        <v>467</v>
      </c>
      <c r="E36" s="33"/>
      <c r="F36" s="16"/>
      <c r="G36" s="16"/>
    </row>
    <row r="37" ht="21.95" customHeight="1" spans="1:7">
      <c r="A37" s="14"/>
      <c r="B37" s="14" t="s">
        <v>405</v>
      </c>
      <c r="C37" s="14" t="s">
        <v>406</v>
      </c>
      <c r="D37" s="32" t="s">
        <v>465</v>
      </c>
      <c r="E37" s="33"/>
      <c r="F37" s="16"/>
      <c r="G37" s="16"/>
    </row>
    <row r="38" ht="21.95" customHeight="1" spans="1:7">
      <c r="A38" s="14"/>
      <c r="B38" s="14"/>
      <c r="C38" s="14"/>
      <c r="D38" s="32" t="s">
        <v>466</v>
      </c>
      <c r="E38" s="33"/>
      <c r="F38" s="16"/>
      <c r="G38" s="16"/>
    </row>
    <row r="39" ht="21.95" customHeight="1" spans="1:7">
      <c r="A39" s="14"/>
      <c r="B39" s="14"/>
      <c r="C39" s="14"/>
      <c r="D39" s="32" t="s">
        <v>467</v>
      </c>
      <c r="E39" s="33"/>
      <c r="F39" s="16"/>
      <c r="G39" s="16"/>
    </row>
    <row r="40" ht="24.95" customHeight="1" spans="1:7">
      <c r="A40" s="34" t="s">
        <v>469</v>
      </c>
      <c r="B40" s="34"/>
      <c r="C40" s="34"/>
      <c r="D40" s="34"/>
      <c r="E40" s="34"/>
      <c r="F40" s="34"/>
      <c r="G40" s="34"/>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9444444444444" right="0.469444444444444" top="0.389583333333333" bottom="0.389583333333333" header="0.349305555555556" footer="0.2"/>
  <pageSetup paperSize="9" scale="6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19</vt:i4>
      </vt:variant>
    </vt:vector>
  </HeadingPairs>
  <TitlesOfParts>
    <vt:vector size="19"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表14-部门专项业务经费绩效目标表1</vt:lpstr>
      <vt:lpstr>表14-部门专项业务绩效目标表2</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WPS_1665049230</cp:lastModifiedBy>
  <cp:revision>1</cp:revision>
  <dcterms:created xsi:type="dcterms:W3CDTF">2018-01-09T01:56:00Z</dcterms:created>
  <cp:lastPrinted>2022-04-13T01:18:00Z</cp:lastPrinted>
  <dcterms:modified xsi:type="dcterms:W3CDTF">2023-10-19T07:01:13Z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85074800C37F48AA8600B2D32200E330</vt:lpwstr>
  </property>
</Properties>
</file>