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<sst xmlns="http://schemas.openxmlformats.org/spreadsheetml/2006/main" count="24" uniqueCount="24">
  <si>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</si>
  <si>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2023年农村人居环境整治（厕所革命）项目奖补
资金分配表</t>
  </si>
  <si>
    <t>单位：万元</t>
  </si>
  <si>
    <t>序号</t>
  </si>
  <si>
    <t>各镇</t>
  </si>
  <si>
    <t>2023年改厕任务</t>
  </si>
  <si>
    <t>2022年超额完成任务奖补资金</t>
  </si>
  <si>
    <t>2023年实施任务奖补资金</t>
  </si>
  <si>
    <t>小计</t>
  </si>
  <si>
    <t>备注</t>
  </si>
  <si>
    <t>城关镇</t>
  </si>
  <si>
    <t>堰门镇</t>
  </si>
  <si>
    <t>佐龙镇</t>
  </si>
  <si>
    <t>滔河镇</t>
  </si>
  <si>
    <t>蔺河镇</t>
  </si>
  <si>
    <t>石门镇</t>
  </si>
  <si>
    <t>其中乐景村集中排污8.58万元</t>
  </si>
  <si>
    <t>孟石岭镇</t>
  </si>
  <si>
    <t>四季镇</t>
  </si>
  <si>
    <t>民主镇</t>
  </si>
  <si>
    <t>南宫山镇</t>
  </si>
  <si>
    <t>官元镇</t>
  </si>
  <si>
    <t>大道河镇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</si>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</sst>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4"/>
      <color theme="1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8" workbookViewId="0">
      <selection activeCell="K18" sqref="K18"/>
    </sheetView>
  </sheetViews>
  <sheetFormatPr defaultColWidth="9" defaultRowHeight="13.5" outlineLevelCol="6"/>
  <cols>
    <col min="1" max="1" width="7.75" style="1" customWidth="1"/>
    <col min="2" max="3" width="12" style="1" customWidth="1"/>
    <col min="4" max="4" width="14" style="1" customWidth="1"/>
    <col min="5" max="5" width="14.5" style="1" customWidth="1"/>
    <col min="6" max="6" width="10.5" style="1" customWidth="1"/>
    <col min="7" max="7" width="16.875" style="3" customWidth="1"/>
    <col min="8" max="16384" width="9" style="1"/>
  </cols>
  <sheetData>
    <row r="1" s="1" customFormat="1" ht="34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6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9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33" customHeight="1" spans="1:7">
      <c r="A4" s="8" t="s">
        <v>3</v>
      </c>
      <c r="B4" s="8" t="s">
        <v>4</v>
      </c>
      <c r="C4" s="9" t="s">
        <v>5</v>
      </c>
      <c r="D4" s="10" t="s">
        <v>6</v>
      </c>
      <c r="E4" s="10" t="s">
        <v>7</v>
      </c>
      <c r="F4" s="11" t="s">
        <v>8</v>
      </c>
      <c r="G4" s="10" t="s">
        <v>9</v>
      </c>
    </row>
    <row r="5" s="1" customFormat="1" ht="16" customHeight="1" spans="1:7">
      <c r="A5" s="12"/>
      <c r="B5" s="12"/>
      <c r="C5" s="13"/>
      <c r="D5" s="14"/>
      <c r="E5" s="14"/>
      <c r="F5" s="15"/>
      <c r="G5" s="14"/>
    </row>
    <row r="6" s="1" customFormat="1" ht="23" customHeight="1" spans="1:7">
      <c r="A6" s="16"/>
      <c r="B6" s="16"/>
      <c r="C6" s="17"/>
      <c r="D6" s="18"/>
      <c r="E6" s="18"/>
      <c r="F6" s="19"/>
      <c r="G6" s="18"/>
    </row>
    <row r="7" s="1" customFormat="1" ht="42" customHeight="1" spans="1:7">
      <c r="A7" s="20">
        <v>1</v>
      </c>
      <c r="B7" s="21" t="s">
        <v>10</v>
      </c>
      <c r="C7" s="22">
        <v>100</v>
      </c>
      <c r="D7" s="23"/>
      <c r="E7" s="23">
        <v>20</v>
      </c>
      <c r="F7" s="20">
        <f t="shared" ref="F7:F19" si="0">D7+E7</f>
        <v>20</v>
      </c>
      <c r="G7" s="24"/>
    </row>
    <row r="8" s="2" customFormat="1" ht="28" customHeight="1" spans="1:7">
      <c r="A8" s="20">
        <v>2</v>
      </c>
      <c r="B8" s="25" t="s">
        <v>11</v>
      </c>
      <c r="C8" s="22">
        <v>150</v>
      </c>
      <c r="D8" s="23">
        <v>8</v>
      </c>
      <c r="E8" s="23">
        <v>30</v>
      </c>
      <c r="F8" s="20">
        <f t="shared" si="0"/>
        <v>38</v>
      </c>
      <c r="G8" s="26"/>
    </row>
    <row r="9" s="2" customFormat="1" ht="28" customHeight="1" spans="1:7">
      <c r="A9" s="20">
        <v>3</v>
      </c>
      <c r="B9" s="25" t="s">
        <v>12</v>
      </c>
      <c r="C9" s="22">
        <v>150</v>
      </c>
      <c r="D9" s="23"/>
      <c r="E9" s="23">
        <v>20</v>
      </c>
      <c r="F9" s="20">
        <f t="shared" si="0"/>
        <v>20</v>
      </c>
      <c r="G9" s="26"/>
    </row>
    <row r="10" s="2" customFormat="1" ht="28" customHeight="1" spans="1:7">
      <c r="A10" s="20">
        <v>4</v>
      </c>
      <c r="B10" s="25" t="s">
        <v>13</v>
      </c>
      <c r="C10" s="22">
        <v>150</v>
      </c>
      <c r="D10" s="23"/>
      <c r="E10" s="23">
        <v>20</v>
      </c>
      <c r="F10" s="20">
        <f t="shared" si="0"/>
        <v>20</v>
      </c>
      <c r="G10" s="26"/>
    </row>
    <row r="11" s="2" customFormat="1" ht="28" customHeight="1" spans="1:7">
      <c r="A11" s="20">
        <v>5</v>
      </c>
      <c r="B11" s="25" t="s">
        <v>14</v>
      </c>
      <c r="C11" s="22">
        <v>100</v>
      </c>
      <c r="D11" s="23"/>
      <c r="E11" s="23">
        <v>20</v>
      </c>
      <c r="F11" s="20">
        <f t="shared" si="0"/>
        <v>20</v>
      </c>
      <c r="G11" s="26"/>
    </row>
    <row r="12" s="2" customFormat="1" ht="36" customHeight="1" spans="1:7">
      <c r="A12" s="20">
        <v>6</v>
      </c>
      <c r="B12" s="25" t="s">
        <v>15</v>
      </c>
      <c r="C12" s="22">
        <v>150</v>
      </c>
      <c r="D12" s="23">
        <v>23.78</v>
      </c>
      <c r="E12" s="23">
        <v>20</v>
      </c>
      <c r="F12" s="20">
        <f t="shared" si="0"/>
        <v>43.78</v>
      </c>
      <c r="G12" s="24" t="s">
        <v>16</v>
      </c>
    </row>
    <row r="13" s="2" customFormat="1" ht="28" customHeight="1" spans="1:7">
      <c r="A13" s="20">
        <v>7</v>
      </c>
      <c r="B13" s="25" t="s">
        <v>17</v>
      </c>
      <c r="C13" s="22">
        <v>100</v>
      </c>
      <c r="D13" s="23">
        <v>7.5</v>
      </c>
      <c r="E13" s="23">
        <v>20</v>
      </c>
      <c r="F13" s="20">
        <f t="shared" si="0"/>
        <v>27.5</v>
      </c>
      <c r="G13" s="26"/>
    </row>
    <row r="14" s="2" customFormat="1" ht="28" customHeight="1" spans="1:7">
      <c r="A14" s="20">
        <v>8</v>
      </c>
      <c r="B14" s="25" t="s">
        <v>18</v>
      </c>
      <c r="C14" s="22">
        <v>100</v>
      </c>
      <c r="D14" s="23"/>
      <c r="E14" s="23">
        <v>20</v>
      </c>
      <c r="F14" s="20">
        <f t="shared" si="0"/>
        <v>20</v>
      </c>
      <c r="G14" s="26"/>
    </row>
    <row r="15" s="2" customFormat="1" ht="28" customHeight="1" spans="1:7">
      <c r="A15" s="20">
        <v>9</v>
      </c>
      <c r="B15" s="25" t="s">
        <v>19</v>
      </c>
      <c r="C15" s="22">
        <v>200</v>
      </c>
      <c r="D15" s="23"/>
      <c r="E15" s="23">
        <v>40</v>
      </c>
      <c r="F15" s="20">
        <f t="shared" si="0"/>
        <v>40</v>
      </c>
      <c r="G15" s="26"/>
    </row>
    <row r="16" s="2" customFormat="1" ht="28" customHeight="1" spans="1:7">
      <c r="A16" s="20">
        <v>10</v>
      </c>
      <c r="B16" s="25" t="s">
        <v>20</v>
      </c>
      <c r="C16" s="22">
        <v>100</v>
      </c>
      <c r="D16" s="23"/>
      <c r="E16" s="23">
        <v>20</v>
      </c>
      <c r="F16" s="20">
        <f t="shared" si="0"/>
        <v>20</v>
      </c>
      <c r="G16" s="26"/>
    </row>
    <row r="17" s="2" customFormat="1" ht="28" customHeight="1" spans="1:7">
      <c r="A17" s="20">
        <v>11</v>
      </c>
      <c r="B17" s="25" t="s">
        <v>21</v>
      </c>
      <c r="C17" s="22">
        <v>100</v>
      </c>
      <c r="D17" s="23"/>
      <c r="E17" s="23">
        <v>20</v>
      </c>
      <c r="F17" s="20">
        <f t="shared" si="0"/>
        <v>20</v>
      </c>
      <c r="G17" s="26"/>
    </row>
    <row r="18" s="2" customFormat="1" ht="28" customHeight="1" spans="1:7">
      <c r="A18" s="20">
        <v>12</v>
      </c>
      <c r="B18" s="25" t="s">
        <v>22</v>
      </c>
      <c r="C18" s="22">
        <v>100</v>
      </c>
      <c r="D18" s="23"/>
      <c r="E18" s="23">
        <v>20</v>
      </c>
      <c r="F18" s="20">
        <f t="shared" si="0"/>
        <v>20</v>
      </c>
      <c r="G18" s="26"/>
    </row>
    <row r="19" s="1" customFormat="1" ht="30" customHeight="1" spans="1:7">
      <c r="A19" s="27" t="s">
        <v>23</v>
      </c>
      <c r="B19" s="28"/>
      <c r="C19" s="29">
        <f>SUM(C7:C18)</f>
        <v>1500</v>
      </c>
      <c r="D19" s="30">
        <f>SUM(D7:D18)</f>
        <v>39.28</v>
      </c>
      <c r="E19" s="30">
        <f>SUM(E7:E18)</f>
        <v>270</v>
      </c>
      <c r="F19" s="30">
        <f t="shared" si="0"/>
        <v>309.28</v>
      </c>
      <c r="G19" s="24"/>
    </row>
  </sheetData>
  <mergeCells count="10">
    <mergeCell ref="A2:G2"/>
    <mergeCell ref="A3:G3"/>
    <mergeCell ref="A19:B19"/>
    <mergeCell ref="A4:A6"/>
    <mergeCell ref="B4:B6"/>
    <mergeCell ref="C4:C6"/>
    <mergeCell ref="D4:D6"/>
    <mergeCell ref="E4:E6"/>
    <mergeCell ref="F4:F6"/>
    <mergeCell ref="G4:G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2023-01-16T08:23:00Z</dcterms:created>
  <dcterms:modified xsi:type="dcterms:W3CDTF">2023-05-24T06:48:34Z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92B10D119EC24B05A552F02CBE94D157</vt:lpwstr>
  </property>
  <property fmtid="{D5CDD505-2E9C-101B-9397-08002B2CF9AE}" pid="3" name="KSOProductBuildVer">
    <vt:lpwstr>2052-11.1.0.14309</vt:lpwstr>
  </property>
</Properties>
</file>