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水利" sheetId="9" r:id="rId1"/>
  </sheets>
  <definedNames>
    <definedName name="_xlnm._FilterDatabase" localSheetId="0" hidden="1">水利!$A$4:$S$25</definedName>
    <definedName name="_xlnm.Print_Titles" localSheetId="0">水利!$1:$4</definedName>
  </definedNames>
  <calcPr calcId="144525"/>
</workbook>
</file>

<file path=xl/sharedStrings.xml><?xml version="1.0" encoding="utf-8"?>
<sst xmlns="http://schemas.openxmlformats.org/spreadsheetml/2006/main" count="234" uniqueCount="128">
  <si>
    <t>岚皋县2023年第一批财政衔接资金水利项目计划明细表</t>
  </si>
  <si>
    <t>项目
类型</t>
  </si>
  <si>
    <t>项目名称
（自定义名称）</t>
  </si>
  <si>
    <t>项目摘要
（建设内容及规模）</t>
  </si>
  <si>
    <t>建设
性质</t>
  </si>
  <si>
    <t>建设
周期</t>
  </si>
  <si>
    <t>实施
单位</t>
  </si>
  <si>
    <t>主管
单位</t>
  </si>
  <si>
    <t>项目实施地点</t>
  </si>
  <si>
    <t>项目预算总投资（万元）</t>
  </si>
  <si>
    <t>受益人口信息</t>
  </si>
  <si>
    <t>绩效目标</t>
  </si>
  <si>
    <t>联农带农机制</t>
  </si>
  <si>
    <t>镇/办</t>
  </si>
  <si>
    <t>村/社区</t>
  </si>
  <si>
    <t>合计</t>
  </si>
  <si>
    <t>财政衔
接资金</t>
  </si>
  <si>
    <t>其他财
政资金</t>
  </si>
  <si>
    <t>自筹</t>
  </si>
  <si>
    <t>户数</t>
  </si>
  <si>
    <t>人数</t>
  </si>
  <si>
    <t>其中：脱贫户</t>
  </si>
  <si>
    <t>2023年城关镇新春村水稻种植基地灌溉配套建设项目</t>
  </si>
  <si>
    <t>新建50m³蓄水池2座、拦水坝2处、改造取水口1处、灌溉管网6千米，实施旱改水灌溉950亩。</t>
  </si>
  <si>
    <t>新建</t>
  </si>
  <si>
    <t>6个月</t>
  </si>
  <si>
    <t>城关镇</t>
  </si>
  <si>
    <t>县水利局</t>
  </si>
  <si>
    <t>新春村</t>
  </si>
  <si>
    <t>壮大村集体经济，通过订单收购、务工增收、土地林地流转，劳务用工，带动农户52户146人，其中脱贫户32户103人，户均增收1000元。建成后形成的资产公共部分产权归村集体股份经济合作社。</t>
  </si>
  <si>
    <t>带动产业发展，流转土地林地，收购农户订单、提供务工就业岗位、直接提升农户收入水平。</t>
  </si>
  <si>
    <t>2023年孟石岭镇桃园九台䓍坪村水稻种植基地灌溉配套建设项目</t>
  </si>
  <si>
    <t>新修及加固取水枢纽2座、渠道衬砌改造1125米、铺设引水管道1758米。实施桃园、九台、草坪村水田灌溉465亩。</t>
  </si>
  <si>
    <t>孟石岭镇</t>
  </si>
  <si>
    <t>桃园村
九台村
草坪村</t>
  </si>
  <si>
    <t>壮大村集体经济，通过订单收购、务工增收、土地林地流转，劳务用工，带动农户102户341人增收，预计村股份经济合作社年收益2万元以上。建成后形成的资产公共部分产权归村集体股份经济合作社。</t>
  </si>
  <si>
    <t>2023年孟石岭镇柏杨林村水稻种植基地灌溉配套建设项目</t>
  </si>
  <si>
    <t>新修取水枢纽1座、渠道衬砌改造507米、铺设引水管道1052米，实施柏杨林水田灌溉105亩。</t>
  </si>
  <si>
    <t>柏杨林村</t>
  </si>
  <si>
    <t>壮大村集体经济，通过订单收购、务工增收、土地林地流转，劳务用工，带动农户330户980人增收。预计村股份经济合作社年收益4万元以上。建成后形成的资产公共部分产权归村集体股份经济合作社。</t>
  </si>
  <si>
    <t>2023年堰门镇中武村富硒水稻种植基地灌溉配套建设项目</t>
  </si>
  <si>
    <t>新建取水枢纽1座，铺设管道5600米，实施水田灌溉200亩。</t>
  </si>
  <si>
    <t>堰门镇</t>
  </si>
  <si>
    <t>中武村</t>
  </si>
  <si>
    <t>壮大村集体经济，通过订单收购、务工增收、土地林地流转，劳务用工，带动农户30户94人增收，预计村股份经济合作社年收益5万元以上。建成后形成的资产公共部分产权归村集体股份经济合作社。</t>
  </si>
  <si>
    <t>2023年南宫山镇桂花村、花里村水稻种植基地灌溉配套建设项目</t>
  </si>
  <si>
    <t>新建取水枢纽1座，铺设引水管道835m，修建渠道150m，实施水田灌溉107亩</t>
  </si>
  <si>
    <t>新建
改建</t>
  </si>
  <si>
    <t>南宫山镇</t>
  </si>
  <si>
    <t>桂花村
花里村</t>
  </si>
  <si>
    <t>建成后，确保农业增产，促进产旅发展，受益265户743人，其中脱贫户67户165人，实现农户增收。建成后形成的资产公共部分产权归村集体股份经济合作社。</t>
  </si>
  <si>
    <t>通过对农田的冬灌、改建、修复，带动农户增收，群众直接受益</t>
  </si>
  <si>
    <t>2023年民主镇国庆、枣树、银米村水稻种植基地灌溉配套建设项目</t>
  </si>
  <si>
    <t>新建取水枢纽4座，修建渠道65米，管道2354米。实施水田灌溉162亩。</t>
  </si>
  <si>
    <t>民主镇</t>
  </si>
  <si>
    <t>国庆村
枣树村
银米村</t>
  </si>
  <si>
    <t>壮大村集体经济，通过订单收购、务工增收、土地林地流转，劳务用工，带动农户124户368人增收，村股份经济合作社年收益3万元以上。建成后形成的资产公共部分产权归村集体股份经济合作社。</t>
  </si>
  <si>
    <t>2023年蔺河镇大湾、棋盘村水稻种植基地灌溉配套建设项目</t>
  </si>
  <si>
    <t>新建及加固取水枢纽2座，渠道加固改造2170米，管道2000米。实施棋盘村水田灌溉115亩，大湾村水田灌溉300亩，建设富硒水稻种植基地。</t>
  </si>
  <si>
    <t>蔺河镇</t>
  </si>
  <si>
    <t>大湾村
棋盘村</t>
  </si>
  <si>
    <t>壮大村集体经济，通过订单收购、务工增收、土地林地流转，劳务用工，带动农户49户126人增收，村股份经济合作社年收益3万元以上。建成后形成的资产公共部分产权归村集体股份经济合作社。</t>
  </si>
  <si>
    <t>2023佐龙镇华兴、正沟、花坝村水稻种植基地灌溉配套建设项目</t>
  </si>
  <si>
    <t>新修及加固取水枢纽8座、渠道衬砌改造840米、铺设引水管道2333米，实施水田灌溉170亩，建成富硒稻米基地。</t>
  </si>
  <si>
    <t>佐龙镇</t>
  </si>
  <si>
    <t>华兴村
正沟村
花坝村</t>
  </si>
  <si>
    <t>壮大村集体经济，通过订单收购、务工增收、土地林地流转，劳务用工，带动农户36户120人，其中脱贫户16户53人。力争年产值达到30万元。建成后形成的资产公共部分产权归村集体股份经济合作社。</t>
  </si>
  <si>
    <t>2023年石门镇大河村水稻种植基地灌溉配套建设项目</t>
  </si>
  <si>
    <t>新修取水枢纽1座、铺设引水管道1100米，实施水田灌溉100亩。</t>
  </si>
  <si>
    <t>石门镇</t>
  </si>
  <si>
    <t>大河村</t>
  </si>
  <si>
    <t>壮大村集体经济，通过订单收购、务工增收、土地林地流转，劳务用工，带动农户48户112人增收，力争年产值达到15万元。建成后形成的资产公共部分产权归村集体股份经济合作社。</t>
  </si>
  <si>
    <t>2023年民主镇银米村猕猴桃园区水肥一体化配套建设项目</t>
  </si>
  <si>
    <t>银米村三组组猕猴桃产业灌溉面积200亩，新建取水口2处及配套设施，新建过滤池2个、蓄水池2个、铺设供水管网12000米及田间灌溉设施，新建管理用房1间，安装灌溉设备（水肥一体化设备）。</t>
  </si>
  <si>
    <t>银米村</t>
  </si>
  <si>
    <t>保障猕猴桃园区产业提质增效，促进经营主体及集体经济产业升级，提高经济收益。带动农户126户532人受益。建成后形成的资产公共部分产权归村集体股份经济合作社。</t>
  </si>
  <si>
    <t>改善提升园区水利配套设施，带动产业发展，园区通过流转土地林地，收购农户订单、提供务工就业岗位、直接提升农户收入水平。</t>
  </si>
  <si>
    <t>2023年民主镇枣树村猕猴桃园区水肥一体化配套建设项目</t>
  </si>
  <si>
    <t>枣树村三组猕猴桃产业灌溉面积160亩，新建过滤池1个、蓄水池1个、铺设供水管网10300米及田间灌溉设施，新建管理用房1间，安装灌溉设备（水肥一体化设备）。</t>
  </si>
  <si>
    <t>枣树村</t>
  </si>
  <si>
    <t>保障猕猴桃园区产业提质增效，促进经营主体及集体经济产业升级，提高经济收益。带动农户166户687人受益。建成后形成的资产公共部分产权归村集体股份经济合作社。</t>
  </si>
  <si>
    <t>2023年石门镇庄房村猕猴桃园区水肥一体化配套建设项目</t>
  </si>
  <si>
    <t>庄房村猕猴桃园区灌溉246亩，新建取水口1处，新建过滤池1个、蓄水池2个、铺设供水管网11000米及田间灌溉设施，新建管理用房1间，安装灌溉设备（水肥一体化设备）。</t>
  </si>
  <si>
    <t>保障猕猴桃园区产业提质增效，促进经营主体及集体经济产业升级，提高经济收益。建成后形成的资产公共部分产权归村集体股份经济合作社。</t>
  </si>
  <si>
    <t>2023年佐龙镇花坝村灌沟生态渔场配套建设项目</t>
  </si>
  <si>
    <t>新建渔场配套堤防386米。</t>
  </si>
  <si>
    <t>花坝村</t>
  </si>
  <si>
    <t>消除河道安全隐患，保障居民生命财产安全。建基础设施直接受益，提高改善群众生产生活条件，提供务工就业岗位，带动农户增收致富。预计带动带动农户33户125人,其中脱贫户20户76人。建成后形成的资产公共部分产权归村集体股份经济合作社。</t>
  </si>
  <si>
    <t>基础设施直接受益，提高改善群众生产生活条件，提供务工就业岗位，带动农户增收致富。</t>
  </si>
  <si>
    <t>2023年城关镇竹林村农村饮水巩固提升项目</t>
  </si>
  <si>
    <t>一组、四组、六组、八组、十一组新建10m³蓄水池2座、20m³蓄水池2座、拦水坝2座、铺设供水管网3500米。</t>
  </si>
  <si>
    <t>改建</t>
  </si>
  <si>
    <t>竹林村</t>
  </si>
  <si>
    <t>基础设施直接受益，改善提升农户生产生活用水，通过劳务务工，带动农户增收致富。预计带动268户698人，其中脱贫户107户305人。建成后形成的资产公共部分产权归村集体股份经济合作社。</t>
  </si>
  <si>
    <t>基础设施直接受益，劳务务工增收，发展畜牧业，带动农户增收。</t>
  </si>
  <si>
    <t>2023年滔河镇漳河集镇农村饮水巩固提升项目</t>
  </si>
  <si>
    <t>维修拦水坝1处，新修100立方米蓄水池一座，砼破除路面6000米，铺设θ63管网4000米、θ25管网2000米。</t>
  </si>
  <si>
    <t>滔河镇</t>
  </si>
  <si>
    <t>漆扒村</t>
  </si>
  <si>
    <t>基础设施直接受益，改善提升农户生产生活用水，通过劳务务工，带动农户增收致富，可解决200户842人（其中，脱贫户124户612人）饮水保障。建成后形成的资产公共部分产权归村集体股份经济合作社。</t>
  </si>
  <si>
    <t>基础设施直接受益，通过劳务务工带动农户增收，巩固安全饮水成果，改善提升群众生产生产生活条件。</t>
  </si>
  <si>
    <t>2023年滔河镇联合村农村饮水巩固提升项目</t>
  </si>
  <si>
    <t>二组新修拦水坝1座、过滤池1座、蓄水池1座，铺设管网2000米；五组新修拦水坝1座、过滤池一座，铺设管网1000米</t>
  </si>
  <si>
    <t>联合村</t>
  </si>
  <si>
    <t>基础设施直接受益，改善提升农户生产生活用水，通过劳务务工，带动农户增收致富，可解决56户233人（其中，脱贫户25户89人）饮水保障，有助于保障群众发展魔芋产业，达到增收效果。建成后形成的资产公共部分产权归村集体股份经济合作社。</t>
  </si>
  <si>
    <t>基础设施直接受益；通过劳务务工带动农户增收。</t>
  </si>
  <si>
    <t>2023年佐龙镇晓道集镇农村饮水巩固提升项目</t>
  </si>
  <si>
    <t>工程包括晓道集镇供水改造及黄兴村供水改造2处工程，供水人口1270人，供水规模145m3/d。（1）晓道集镇设计供水人口1200人，供水规模137m³/d。工程建设主要建设内容为：水厂修建絮凝过滤池1座，更换加药设备1台，更换dn75PE输水管道长880m，更换dn110-40PE配水管道长6312m；配套入户水表250块。（2）黄兴村2组供水人口70人，供水规模8m3/d，在小沟修建取水坝1座，铺设铺设dn40PE输水管道长390m。水厂新修10m3过滤蓄水池1座，配套缓释消毒器1台。铺设dn40~25PE配水管道长450m。</t>
  </si>
  <si>
    <t>双喜村
黄兴村</t>
  </si>
  <si>
    <t>基础设施直接受益，改善提升农户生产生活用水，通过劳务务工，带动农户增收致富。预计带动250户1270人，其中脱贫户52户170人。建成后形成的资产公共部分产权归村集体股份经济合作社。</t>
  </si>
  <si>
    <t>基础设施直接受益，通过劳务务工带动农户增收，改善提升群众生产生产生活条件。</t>
  </si>
  <si>
    <t>2023年佐龙镇长春村农村饮水巩固提升项目</t>
  </si>
  <si>
    <t>长春村供水人口875人，供水规模100m3/d。增加絮凝沉淀池1座，滤池改造为蓄水池。更换入户水表300块，增加加药设备1套。</t>
  </si>
  <si>
    <t>长春村</t>
  </si>
  <si>
    <t>改善农村饮水设施，提升饮水质量，保障饮水安全。受益群众195户875人，其中脱贫户34户114人。建成后形成的资产公共部分产权归村集体股份经济合作社。</t>
  </si>
  <si>
    <t>基础设施直接受益，通过劳务务工带动农户增收，规范管理，改善提升群众生产生产生活条件。</t>
  </si>
  <si>
    <t>2023年佐龙镇明星村农村饮水巩固提升项目</t>
  </si>
  <si>
    <t>（1）明星村1组供水人口40人，黄石板沟修建取水坝1座，铺设dn40PE输水管道长245m。水厂新修10m3过滤蓄水池1座，配套缓释消毒器1台。铺设dn40~25PE配水管道长450m。
（2）明星村6组供水人口20人，养猪场1处，存栏100头，总供水规模6m³/d。胡家沟修建取水坝1座，铺设dn40PE输水管道长290m。水厂新修10m3过滤蓄水池1座，配套缓释消毒器1台。铺设dn40-25PE配水管道长892m。</t>
  </si>
  <si>
    <t>明星村</t>
  </si>
  <si>
    <t>基础设施直接受益，改善提升农户生产生活用水，通过劳务务工，带动农户增收致富。预计带动48户211人，其中脱贫户26户102人。建成后形成的资产公共部分产权归村集体股份经济合作社。</t>
  </si>
  <si>
    <t>2023年南宫山镇双岭村农村饮水巩固提升项目</t>
  </si>
  <si>
    <t>新建双岭村二组拦水坝1座、新建30m³蓄水池2座、20m³蓄水池1座、5立方过滤池3座及铺设管道6610米</t>
  </si>
  <si>
    <t>双岭村</t>
  </si>
  <si>
    <t>基础设施直接受益，改善提升农户生产生活用水，通过劳务务工，发展村畜牧产业、民俗产业，带动农户增收致富。受益群众86户233人，其中脱贫户32户104人。建成后形成的资产公共部分产权归村集体股份经济合作社。</t>
  </si>
  <si>
    <t>2023年蔺河镇草垭村农村饮水巩固提升项目</t>
  </si>
  <si>
    <t>30砼拆除158.4 m3，C30砼恢复792m²；安装管网10442米；安装水表195只</t>
  </si>
  <si>
    <t>䓍垭村</t>
  </si>
  <si>
    <t>基础设施直接受益，改善提升农户生产生活用水，通过劳务务工，发展魔芋产业，带动农户增收致富。预计带动200户552人，其中脱贫户96户265人。建成后形成的资产公共部分产权归村集体股份经济合作社。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</si>
</sst>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_);[Red]\(0\)"/>
    <numFmt numFmtId="179" formatCode="0.00_ "/>
  </numFmts>
  <fonts count="31">
    <font>
      <sz val="11"/>
      <color theme="1"/>
      <name val="宋体"/>
      <charset val="134"/>
      <scheme val="minor"/>
    </font>
    <font>
      <sz val="4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justify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justify" vertical="center" wrapText="1"/>
    </xf>
    <xf numFmtId="177" fontId="4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justify" vertical="center" wrapText="1"/>
    </xf>
    <xf numFmtId="0" fontId="3" fillId="0" borderId="2" xfId="58" applyFont="1" applyFill="1" applyBorder="1" applyAlignment="1">
      <alignment horizontal="justify" vertical="center" wrapText="1"/>
    </xf>
    <xf numFmtId="176" fontId="3" fillId="0" borderId="2" xfId="0" applyNumberFormat="1" applyFont="1" applyFill="1" applyBorder="1" applyAlignment="1">
      <alignment horizontal="justify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32" xfId="50"/>
    <cellStyle name="常规 16" xfId="51"/>
    <cellStyle name="常规 21" xfId="52"/>
    <cellStyle name="常规 6 2 2" xfId="53"/>
    <cellStyle name="常规 23" xfId="54"/>
    <cellStyle name="常规 33" xfId="55"/>
    <cellStyle name="常规 28" xfId="56"/>
    <cellStyle name="常规 20" xfId="57"/>
    <cellStyle name="常规 4" xfId="58"/>
    <cellStyle name="常规 3" xfId="59"/>
    <cellStyle name="常规 19" xfId="60"/>
    <cellStyle name="常规 2" xfId="61"/>
    <cellStyle name="常规 11 2" xfId="62"/>
    <cellStyle name="常规 17" xfId="63"/>
    <cellStyle name="常规 29" xfId="64"/>
    <cellStyle name="强调文字颜色 3 3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topLeftCell="A8" workbookViewId="0">
      <selection activeCell="H6" sqref="H6"/>
    </sheetView>
  </sheetViews>
  <sheetFormatPr defaultColWidth="9" defaultRowHeight="13.5"/>
  <cols>
    <col min="1" max="1" width="4.125" customWidth="1"/>
    <col min="2" max="2" width="20.25" customWidth="1"/>
    <col min="3" max="3" width="44.125" customWidth="1"/>
    <col min="4" max="4" width="4.125" customWidth="1"/>
    <col min="5" max="5" width="4.75" customWidth="1"/>
    <col min="6" max="9" width="7.125" customWidth="1"/>
    <col min="10" max="10" width="4.875" customWidth="1"/>
    <col min="11" max="12" width="7.625" customWidth="1"/>
    <col min="13" max="13" width="4.125" customWidth="1"/>
    <col min="14" max="17" width="4.875" customWidth="1"/>
    <col min="18" max="18" width="42.5" customWidth="1"/>
    <col min="19" max="19" width="29.625" customWidth="1"/>
  </cols>
  <sheetData>
    <row r="1" s="1" customFormat="1" ht="4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40"/>
      <c r="S1" s="40"/>
    </row>
    <row r="2" s="2" customFormat="1" ht="35" customHeight="1" spans="1:19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/>
      <c r="J2" s="12" t="s">
        <v>9</v>
      </c>
      <c r="K2" s="12"/>
      <c r="L2" s="12"/>
      <c r="M2" s="12"/>
      <c r="N2" s="11" t="s">
        <v>10</v>
      </c>
      <c r="O2" s="11"/>
      <c r="P2" s="11"/>
      <c r="Q2" s="11"/>
      <c r="R2" s="11" t="s">
        <v>11</v>
      </c>
      <c r="S2" s="11" t="s">
        <v>12</v>
      </c>
    </row>
    <row r="3" s="2" customFormat="1" ht="35" customHeight="1" spans="1:19">
      <c r="A3" s="13"/>
      <c r="B3" s="11"/>
      <c r="C3" s="11"/>
      <c r="D3" s="12"/>
      <c r="E3" s="12"/>
      <c r="F3" s="11"/>
      <c r="G3" s="11"/>
      <c r="H3" s="11" t="s">
        <v>13</v>
      </c>
      <c r="I3" s="11" t="s">
        <v>14</v>
      </c>
      <c r="J3" s="12" t="s">
        <v>15</v>
      </c>
      <c r="K3" s="12" t="s">
        <v>16</v>
      </c>
      <c r="L3" s="12" t="s">
        <v>17</v>
      </c>
      <c r="M3" s="12" t="s">
        <v>18</v>
      </c>
      <c r="N3" s="32" t="s">
        <v>19</v>
      </c>
      <c r="O3" s="32" t="s">
        <v>20</v>
      </c>
      <c r="P3" s="11" t="s">
        <v>21</v>
      </c>
      <c r="Q3" s="11"/>
      <c r="R3" s="11"/>
      <c r="S3" s="11"/>
    </row>
    <row r="4" s="2" customFormat="1" ht="35" customHeight="1" spans="1:19">
      <c r="A4" s="14"/>
      <c r="B4" s="11"/>
      <c r="C4" s="11"/>
      <c r="D4" s="12"/>
      <c r="E4" s="12"/>
      <c r="F4" s="11"/>
      <c r="G4" s="11"/>
      <c r="H4" s="11"/>
      <c r="I4" s="11"/>
      <c r="J4" s="12"/>
      <c r="K4" s="12"/>
      <c r="L4" s="12"/>
      <c r="M4" s="12"/>
      <c r="N4" s="32"/>
      <c r="O4" s="32"/>
      <c r="P4" s="32" t="s">
        <v>19</v>
      </c>
      <c r="Q4" s="32" t="s">
        <v>20</v>
      </c>
      <c r="R4" s="11"/>
      <c r="S4" s="11"/>
    </row>
    <row r="5" s="3" customFormat="1" ht="48" spans="1:19">
      <c r="A5" s="15">
        <v>1</v>
      </c>
      <c r="B5" s="16" t="s">
        <v>22</v>
      </c>
      <c r="C5" s="17" t="s">
        <v>23</v>
      </c>
      <c r="D5" s="15" t="s">
        <v>24</v>
      </c>
      <c r="E5" s="15" t="s">
        <v>25</v>
      </c>
      <c r="F5" s="15" t="s">
        <v>26</v>
      </c>
      <c r="G5" s="18" t="s">
        <v>27</v>
      </c>
      <c r="H5" s="15" t="s">
        <v>26</v>
      </c>
      <c r="I5" s="15" t="s">
        <v>28</v>
      </c>
      <c r="J5" s="33">
        <v>81</v>
      </c>
      <c r="K5" s="33">
        <v>81</v>
      </c>
      <c r="L5" s="33"/>
      <c r="M5" s="33"/>
      <c r="N5" s="33">
        <v>52</v>
      </c>
      <c r="O5" s="33">
        <v>146</v>
      </c>
      <c r="P5" s="33">
        <v>32</v>
      </c>
      <c r="Q5" s="33">
        <v>103</v>
      </c>
      <c r="R5" s="16" t="s">
        <v>29</v>
      </c>
      <c r="S5" s="16" t="s">
        <v>30</v>
      </c>
    </row>
    <row r="6" s="4" customFormat="1" ht="48" spans="1:19">
      <c r="A6" s="19">
        <v>2</v>
      </c>
      <c r="B6" s="20" t="s">
        <v>31</v>
      </c>
      <c r="C6" s="21" t="s">
        <v>32</v>
      </c>
      <c r="D6" s="19" t="s">
        <v>24</v>
      </c>
      <c r="E6" s="19" t="s">
        <v>25</v>
      </c>
      <c r="F6" s="19" t="s">
        <v>27</v>
      </c>
      <c r="G6" s="19" t="s">
        <v>27</v>
      </c>
      <c r="H6" s="19" t="s">
        <v>33</v>
      </c>
      <c r="I6" s="19" t="s">
        <v>34</v>
      </c>
      <c r="J6" s="34">
        <v>49</v>
      </c>
      <c r="K6" s="34">
        <v>49</v>
      </c>
      <c r="L6" s="19"/>
      <c r="M6" s="19"/>
      <c r="N6" s="35">
        <v>102</v>
      </c>
      <c r="O6" s="35">
        <v>341</v>
      </c>
      <c r="P6" s="35">
        <v>21</v>
      </c>
      <c r="Q6" s="35">
        <v>92</v>
      </c>
      <c r="R6" s="20" t="s">
        <v>35</v>
      </c>
      <c r="S6" s="20" t="s">
        <v>30</v>
      </c>
    </row>
    <row r="7" s="5" customFormat="1" ht="48" spans="1:19">
      <c r="A7" s="19">
        <v>3</v>
      </c>
      <c r="B7" s="20" t="s">
        <v>36</v>
      </c>
      <c r="C7" s="21" t="s">
        <v>37</v>
      </c>
      <c r="D7" s="19" t="s">
        <v>24</v>
      </c>
      <c r="E7" s="19" t="s">
        <v>25</v>
      </c>
      <c r="F7" s="22" t="s">
        <v>27</v>
      </c>
      <c r="G7" s="19" t="s">
        <v>27</v>
      </c>
      <c r="H7" s="19" t="s">
        <v>33</v>
      </c>
      <c r="I7" s="19" t="s">
        <v>38</v>
      </c>
      <c r="J7" s="34">
        <v>166</v>
      </c>
      <c r="K7" s="34">
        <v>166</v>
      </c>
      <c r="L7" s="19"/>
      <c r="M7" s="19"/>
      <c r="N7" s="35">
        <v>330</v>
      </c>
      <c r="O7" s="35">
        <v>980</v>
      </c>
      <c r="P7" s="35">
        <v>87</v>
      </c>
      <c r="Q7" s="35">
        <v>365</v>
      </c>
      <c r="R7" s="20" t="s">
        <v>39</v>
      </c>
      <c r="S7" s="20" t="s">
        <v>30</v>
      </c>
    </row>
    <row r="8" s="5" customFormat="1" ht="48" spans="1:19">
      <c r="A8" s="19">
        <v>4</v>
      </c>
      <c r="B8" s="20" t="s">
        <v>40</v>
      </c>
      <c r="C8" s="21" t="s">
        <v>41</v>
      </c>
      <c r="D8" s="19" t="s">
        <v>24</v>
      </c>
      <c r="E8" s="19" t="s">
        <v>25</v>
      </c>
      <c r="F8" s="22" t="s">
        <v>27</v>
      </c>
      <c r="G8" s="22" t="s">
        <v>27</v>
      </c>
      <c r="H8" s="19" t="s">
        <v>42</v>
      </c>
      <c r="I8" s="19" t="s">
        <v>43</v>
      </c>
      <c r="J8" s="35">
        <v>102</v>
      </c>
      <c r="K8" s="35">
        <v>102</v>
      </c>
      <c r="L8" s="35"/>
      <c r="M8" s="35"/>
      <c r="N8" s="34">
        <v>30</v>
      </c>
      <c r="O8" s="34">
        <v>94</v>
      </c>
      <c r="P8" s="34">
        <v>15</v>
      </c>
      <c r="Q8" s="34">
        <v>32</v>
      </c>
      <c r="R8" s="20" t="s">
        <v>44</v>
      </c>
      <c r="S8" s="20" t="s">
        <v>30</v>
      </c>
    </row>
    <row r="9" s="5" customFormat="1" ht="36" spans="1:19">
      <c r="A9" s="19">
        <v>5</v>
      </c>
      <c r="B9" s="23" t="s">
        <v>45</v>
      </c>
      <c r="C9" s="23" t="s">
        <v>46</v>
      </c>
      <c r="D9" s="19" t="s">
        <v>47</v>
      </c>
      <c r="E9" s="19" t="s">
        <v>25</v>
      </c>
      <c r="F9" s="22" t="s">
        <v>27</v>
      </c>
      <c r="G9" s="22" t="s">
        <v>27</v>
      </c>
      <c r="H9" s="24" t="s">
        <v>48</v>
      </c>
      <c r="I9" s="24" t="s">
        <v>49</v>
      </c>
      <c r="J9" s="34">
        <v>19</v>
      </c>
      <c r="K9" s="34">
        <v>19</v>
      </c>
      <c r="L9" s="19"/>
      <c r="M9" s="19"/>
      <c r="N9" s="35">
        <v>265</v>
      </c>
      <c r="O9" s="35">
        <v>743</v>
      </c>
      <c r="P9" s="35">
        <v>67</v>
      </c>
      <c r="Q9" s="35">
        <v>165</v>
      </c>
      <c r="R9" s="41" t="s">
        <v>50</v>
      </c>
      <c r="S9" s="23" t="s">
        <v>51</v>
      </c>
    </row>
    <row r="10" s="5" customFormat="1" ht="48" spans="1:19">
      <c r="A10" s="19">
        <v>6</v>
      </c>
      <c r="B10" s="20" t="s">
        <v>52</v>
      </c>
      <c r="C10" s="21" t="s">
        <v>53</v>
      </c>
      <c r="D10" s="19" t="s">
        <v>24</v>
      </c>
      <c r="E10" s="19" t="s">
        <v>25</v>
      </c>
      <c r="F10" s="22" t="s">
        <v>27</v>
      </c>
      <c r="G10" s="22" t="s">
        <v>27</v>
      </c>
      <c r="H10" s="19" t="s">
        <v>54</v>
      </c>
      <c r="I10" s="19" t="s">
        <v>55</v>
      </c>
      <c r="J10" s="35">
        <v>76</v>
      </c>
      <c r="K10" s="35">
        <v>76</v>
      </c>
      <c r="L10" s="35"/>
      <c r="M10" s="35"/>
      <c r="N10" s="34">
        <v>124</v>
      </c>
      <c r="O10" s="34">
        <v>368</v>
      </c>
      <c r="P10" s="34">
        <v>7</v>
      </c>
      <c r="Q10" s="34">
        <v>21</v>
      </c>
      <c r="R10" s="20" t="s">
        <v>56</v>
      </c>
      <c r="S10" s="20" t="s">
        <v>30</v>
      </c>
    </row>
    <row r="11" s="6" customFormat="1" ht="48" spans="1:19">
      <c r="A11" s="19">
        <v>7</v>
      </c>
      <c r="B11" s="20" t="s">
        <v>57</v>
      </c>
      <c r="C11" s="25" t="s">
        <v>58</v>
      </c>
      <c r="D11" s="19" t="s">
        <v>24</v>
      </c>
      <c r="E11" s="19" t="s">
        <v>25</v>
      </c>
      <c r="F11" s="22" t="s">
        <v>27</v>
      </c>
      <c r="G11" s="22" t="s">
        <v>27</v>
      </c>
      <c r="H11" s="19" t="s">
        <v>59</v>
      </c>
      <c r="I11" s="26" t="s">
        <v>60</v>
      </c>
      <c r="J11" s="35">
        <v>97</v>
      </c>
      <c r="K11" s="35">
        <v>97</v>
      </c>
      <c r="L11" s="35"/>
      <c r="M11" s="35"/>
      <c r="N11" s="35">
        <v>49</v>
      </c>
      <c r="O11" s="35">
        <v>126</v>
      </c>
      <c r="P11" s="35">
        <v>26</v>
      </c>
      <c r="Q11" s="35">
        <v>58</v>
      </c>
      <c r="R11" s="41" t="s">
        <v>61</v>
      </c>
      <c r="S11" s="20" t="s">
        <v>30</v>
      </c>
    </row>
    <row r="12" s="6" customFormat="1" ht="48" spans="1:19">
      <c r="A12" s="19">
        <v>8</v>
      </c>
      <c r="B12" s="20" t="s">
        <v>62</v>
      </c>
      <c r="C12" s="21" t="s">
        <v>63</v>
      </c>
      <c r="D12" s="26" t="s">
        <v>24</v>
      </c>
      <c r="E12" s="19" t="s">
        <v>25</v>
      </c>
      <c r="F12" s="22" t="s">
        <v>27</v>
      </c>
      <c r="G12" s="22" t="s">
        <v>27</v>
      </c>
      <c r="H12" s="26" t="s">
        <v>64</v>
      </c>
      <c r="I12" s="26" t="s">
        <v>65</v>
      </c>
      <c r="J12" s="35">
        <v>109</v>
      </c>
      <c r="K12" s="35">
        <v>109</v>
      </c>
      <c r="L12" s="35"/>
      <c r="M12" s="35"/>
      <c r="N12" s="36">
        <v>36</v>
      </c>
      <c r="O12" s="36">
        <v>120</v>
      </c>
      <c r="P12" s="36">
        <v>16</v>
      </c>
      <c r="Q12" s="36">
        <v>53</v>
      </c>
      <c r="R12" s="41" t="s">
        <v>66</v>
      </c>
      <c r="S12" s="20" t="s">
        <v>30</v>
      </c>
    </row>
    <row r="13" s="6" customFormat="1" ht="48" spans="1:19">
      <c r="A13" s="19">
        <v>9</v>
      </c>
      <c r="B13" s="20" t="s">
        <v>67</v>
      </c>
      <c r="C13" s="21" t="s">
        <v>68</v>
      </c>
      <c r="D13" s="26" t="s">
        <v>24</v>
      </c>
      <c r="E13" s="19" t="s">
        <v>25</v>
      </c>
      <c r="F13" s="22" t="s">
        <v>27</v>
      </c>
      <c r="G13" s="22" t="s">
        <v>27</v>
      </c>
      <c r="H13" s="26" t="s">
        <v>69</v>
      </c>
      <c r="I13" s="26" t="s">
        <v>70</v>
      </c>
      <c r="J13" s="35">
        <v>38</v>
      </c>
      <c r="K13" s="35">
        <v>38</v>
      </c>
      <c r="L13" s="35"/>
      <c r="M13" s="35"/>
      <c r="N13" s="36">
        <v>48</v>
      </c>
      <c r="O13" s="36">
        <v>112</v>
      </c>
      <c r="P13" s="36">
        <v>18</v>
      </c>
      <c r="Q13" s="36">
        <v>52</v>
      </c>
      <c r="R13" s="41" t="s">
        <v>71</v>
      </c>
      <c r="S13" s="20" t="s">
        <v>30</v>
      </c>
    </row>
    <row r="14" s="4" customFormat="1" ht="48" spans="1:19">
      <c r="A14" s="19">
        <v>10</v>
      </c>
      <c r="B14" s="21" t="s">
        <v>72</v>
      </c>
      <c r="C14" s="21" t="s">
        <v>73</v>
      </c>
      <c r="D14" s="19" t="s">
        <v>24</v>
      </c>
      <c r="E14" s="19" t="s">
        <v>25</v>
      </c>
      <c r="F14" s="19" t="s">
        <v>27</v>
      </c>
      <c r="G14" s="19" t="s">
        <v>27</v>
      </c>
      <c r="H14" s="19" t="s">
        <v>54</v>
      </c>
      <c r="I14" s="19" t="s">
        <v>74</v>
      </c>
      <c r="J14" s="19">
        <v>102</v>
      </c>
      <c r="K14" s="19">
        <v>102</v>
      </c>
      <c r="L14" s="19"/>
      <c r="M14" s="19"/>
      <c r="N14" s="19">
        <v>126</v>
      </c>
      <c r="O14" s="19">
        <v>532</v>
      </c>
      <c r="P14" s="19">
        <v>65</v>
      </c>
      <c r="Q14" s="19">
        <v>236</v>
      </c>
      <c r="R14" s="20" t="s">
        <v>75</v>
      </c>
      <c r="S14" s="20" t="s">
        <v>76</v>
      </c>
    </row>
    <row r="15" s="4" customFormat="1" ht="48" spans="1:19">
      <c r="A15" s="19">
        <v>11</v>
      </c>
      <c r="B15" s="21" t="s">
        <v>77</v>
      </c>
      <c r="C15" s="21" t="s">
        <v>78</v>
      </c>
      <c r="D15" s="19" t="s">
        <v>24</v>
      </c>
      <c r="E15" s="19" t="s">
        <v>25</v>
      </c>
      <c r="F15" s="19" t="s">
        <v>27</v>
      </c>
      <c r="G15" s="19" t="s">
        <v>27</v>
      </c>
      <c r="H15" s="19" t="s">
        <v>54</v>
      </c>
      <c r="I15" s="19" t="s">
        <v>79</v>
      </c>
      <c r="J15" s="19">
        <v>103</v>
      </c>
      <c r="K15" s="19">
        <v>103</v>
      </c>
      <c r="L15" s="19"/>
      <c r="M15" s="19"/>
      <c r="N15" s="19">
        <v>166</v>
      </c>
      <c r="O15" s="19">
        <v>687</v>
      </c>
      <c r="P15" s="19">
        <v>67</v>
      </c>
      <c r="Q15" s="19">
        <v>241</v>
      </c>
      <c r="R15" s="20" t="s">
        <v>80</v>
      </c>
      <c r="S15" s="20" t="s">
        <v>76</v>
      </c>
    </row>
    <row r="16" s="6" customFormat="1" ht="48" spans="1:19">
      <c r="A16" s="19">
        <v>12</v>
      </c>
      <c r="B16" s="21" t="s">
        <v>81</v>
      </c>
      <c r="C16" s="21" t="s">
        <v>82</v>
      </c>
      <c r="D16" s="19" t="s">
        <v>24</v>
      </c>
      <c r="E16" s="19" t="s">
        <v>25</v>
      </c>
      <c r="F16" s="19" t="s">
        <v>27</v>
      </c>
      <c r="G16" s="19" t="s">
        <v>27</v>
      </c>
      <c r="H16" s="19" t="s">
        <v>69</v>
      </c>
      <c r="I16" s="19" t="s">
        <v>70</v>
      </c>
      <c r="J16" s="19">
        <v>102</v>
      </c>
      <c r="K16" s="19">
        <v>102</v>
      </c>
      <c r="L16" s="19"/>
      <c r="M16" s="19"/>
      <c r="N16" s="19">
        <v>125</v>
      </c>
      <c r="O16" s="19">
        <v>485</v>
      </c>
      <c r="P16" s="19">
        <v>66</v>
      </c>
      <c r="Q16" s="19">
        <v>203</v>
      </c>
      <c r="R16" s="20" t="s">
        <v>83</v>
      </c>
      <c r="S16" s="20" t="s">
        <v>76</v>
      </c>
    </row>
    <row r="17" s="7" customFormat="1" ht="60" spans="1:19">
      <c r="A17" s="15">
        <v>13</v>
      </c>
      <c r="B17" s="27" t="s">
        <v>84</v>
      </c>
      <c r="C17" s="27" t="s">
        <v>85</v>
      </c>
      <c r="D17" s="28" t="s">
        <v>24</v>
      </c>
      <c r="E17" s="18" t="s">
        <v>25</v>
      </c>
      <c r="F17" s="28" t="s">
        <v>64</v>
      </c>
      <c r="G17" s="28" t="s">
        <v>27</v>
      </c>
      <c r="H17" s="28" t="s">
        <v>64</v>
      </c>
      <c r="I17" s="28" t="s">
        <v>86</v>
      </c>
      <c r="J17" s="18">
        <v>178</v>
      </c>
      <c r="K17" s="18">
        <v>178</v>
      </c>
      <c r="L17" s="37"/>
      <c r="M17" s="37"/>
      <c r="N17" s="33">
        <v>33</v>
      </c>
      <c r="O17" s="33">
        <v>125</v>
      </c>
      <c r="P17" s="33">
        <v>20</v>
      </c>
      <c r="Q17" s="42">
        <v>76</v>
      </c>
      <c r="R17" s="43" t="s">
        <v>87</v>
      </c>
      <c r="S17" s="44" t="s">
        <v>88</v>
      </c>
    </row>
    <row r="18" s="3" customFormat="1" ht="48" spans="1:19">
      <c r="A18" s="15">
        <v>14</v>
      </c>
      <c r="B18" s="17" t="s">
        <v>89</v>
      </c>
      <c r="C18" s="17" t="s">
        <v>90</v>
      </c>
      <c r="D18" s="15" t="s">
        <v>91</v>
      </c>
      <c r="E18" s="15" t="s">
        <v>25</v>
      </c>
      <c r="F18" s="18" t="s">
        <v>26</v>
      </c>
      <c r="G18" s="29" t="s">
        <v>27</v>
      </c>
      <c r="H18" s="18" t="s">
        <v>26</v>
      </c>
      <c r="I18" s="18" t="s">
        <v>92</v>
      </c>
      <c r="J18" s="33">
        <v>52</v>
      </c>
      <c r="K18" s="33">
        <v>52</v>
      </c>
      <c r="L18" s="33"/>
      <c r="M18" s="33"/>
      <c r="N18" s="33">
        <v>268</v>
      </c>
      <c r="O18" s="33">
        <v>698</v>
      </c>
      <c r="P18" s="33">
        <v>107</v>
      </c>
      <c r="Q18" s="33">
        <v>305</v>
      </c>
      <c r="R18" s="16" t="s">
        <v>93</v>
      </c>
      <c r="S18" s="16" t="s">
        <v>94</v>
      </c>
    </row>
    <row r="19" s="3" customFormat="1" ht="48" spans="1:19">
      <c r="A19" s="15">
        <v>15</v>
      </c>
      <c r="B19" s="17" t="s">
        <v>95</v>
      </c>
      <c r="C19" s="17" t="s">
        <v>96</v>
      </c>
      <c r="D19" s="15" t="s">
        <v>91</v>
      </c>
      <c r="E19" s="15" t="s">
        <v>25</v>
      </c>
      <c r="F19" s="15" t="s">
        <v>97</v>
      </c>
      <c r="G19" s="29" t="s">
        <v>27</v>
      </c>
      <c r="H19" s="15" t="s">
        <v>97</v>
      </c>
      <c r="I19" s="15" t="s">
        <v>98</v>
      </c>
      <c r="J19" s="18">
        <v>57</v>
      </c>
      <c r="K19" s="15">
        <v>57</v>
      </c>
      <c r="L19" s="15"/>
      <c r="M19" s="15"/>
      <c r="N19" s="15">
        <v>200</v>
      </c>
      <c r="O19" s="15">
        <v>842</v>
      </c>
      <c r="P19" s="15">
        <v>124</v>
      </c>
      <c r="Q19" s="15">
        <v>612</v>
      </c>
      <c r="R19" s="16" t="s">
        <v>99</v>
      </c>
      <c r="S19" s="16" t="s">
        <v>100</v>
      </c>
    </row>
    <row r="20" s="3" customFormat="1" ht="60" spans="1:19">
      <c r="A20" s="15">
        <v>16</v>
      </c>
      <c r="B20" s="17" t="s">
        <v>101</v>
      </c>
      <c r="C20" s="17" t="s">
        <v>102</v>
      </c>
      <c r="D20" s="15" t="s">
        <v>47</v>
      </c>
      <c r="E20" s="15" t="s">
        <v>25</v>
      </c>
      <c r="F20" s="15" t="s">
        <v>97</v>
      </c>
      <c r="G20" s="29" t="s">
        <v>27</v>
      </c>
      <c r="H20" s="15" t="s">
        <v>97</v>
      </c>
      <c r="I20" s="15" t="s">
        <v>103</v>
      </c>
      <c r="J20" s="18">
        <v>49</v>
      </c>
      <c r="K20" s="15">
        <v>49</v>
      </c>
      <c r="L20" s="15"/>
      <c r="M20" s="15"/>
      <c r="N20" s="15">
        <v>56</v>
      </c>
      <c r="O20" s="15">
        <v>233</v>
      </c>
      <c r="P20" s="15">
        <v>25</v>
      </c>
      <c r="Q20" s="15">
        <v>89</v>
      </c>
      <c r="R20" s="16" t="s">
        <v>104</v>
      </c>
      <c r="S20" s="16" t="s">
        <v>105</v>
      </c>
    </row>
    <row r="21" s="6" customFormat="1" ht="108" spans="1:19">
      <c r="A21" s="19">
        <v>17</v>
      </c>
      <c r="B21" s="21" t="s">
        <v>106</v>
      </c>
      <c r="C21" s="21" t="s">
        <v>107</v>
      </c>
      <c r="D21" s="19" t="s">
        <v>91</v>
      </c>
      <c r="E21" s="19" t="s">
        <v>25</v>
      </c>
      <c r="F21" s="30" t="s">
        <v>27</v>
      </c>
      <c r="G21" s="30" t="s">
        <v>27</v>
      </c>
      <c r="H21" s="26" t="s">
        <v>64</v>
      </c>
      <c r="I21" s="19" t="s">
        <v>108</v>
      </c>
      <c r="J21" s="22">
        <v>103</v>
      </c>
      <c r="K21" s="22">
        <v>103</v>
      </c>
      <c r="L21" s="22"/>
      <c r="M21" s="38"/>
      <c r="N21" s="39">
        <v>250</v>
      </c>
      <c r="O21" s="39">
        <v>1270</v>
      </c>
      <c r="P21" s="22">
        <v>52</v>
      </c>
      <c r="Q21" s="22">
        <v>170</v>
      </c>
      <c r="R21" s="20" t="s">
        <v>109</v>
      </c>
      <c r="S21" s="20" t="s">
        <v>110</v>
      </c>
    </row>
    <row r="22" s="7" customFormat="1" ht="36" spans="1:19">
      <c r="A22" s="15">
        <v>18</v>
      </c>
      <c r="B22" s="17" t="s">
        <v>111</v>
      </c>
      <c r="C22" s="17" t="s">
        <v>112</v>
      </c>
      <c r="D22" s="15" t="s">
        <v>91</v>
      </c>
      <c r="E22" s="15" t="s">
        <v>25</v>
      </c>
      <c r="F22" s="28" t="s">
        <v>64</v>
      </c>
      <c r="G22" s="29" t="s">
        <v>27</v>
      </c>
      <c r="H22" s="28" t="s">
        <v>64</v>
      </c>
      <c r="I22" s="15" t="s">
        <v>113</v>
      </c>
      <c r="J22" s="18">
        <v>46</v>
      </c>
      <c r="K22" s="18">
        <v>46</v>
      </c>
      <c r="L22" s="37"/>
      <c r="M22" s="37"/>
      <c r="N22" s="18">
        <v>195</v>
      </c>
      <c r="O22" s="18">
        <v>875</v>
      </c>
      <c r="P22" s="18">
        <v>34</v>
      </c>
      <c r="Q22" s="18">
        <v>114</v>
      </c>
      <c r="R22" s="45" t="s">
        <v>114</v>
      </c>
      <c r="S22" s="16" t="s">
        <v>115</v>
      </c>
    </row>
    <row r="23" s="8" customFormat="1" ht="84" spans="1:19">
      <c r="A23" s="15">
        <v>19</v>
      </c>
      <c r="B23" s="17" t="s">
        <v>116</v>
      </c>
      <c r="C23" s="17" t="s">
        <v>117</v>
      </c>
      <c r="D23" s="15" t="s">
        <v>47</v>
      </c>
      <c r="E23" s="15" t="s">
        <v>25</v>
      </c>
      <c r="F23" s="28" t="s">
        <v>64</v>
      </c>
      <c r="G23" s="29" t="s">
        <v>27</v>
      </c>
      <c r="H23" s="28" t="s">
        <v>64</v>
      </c>
      <c r="I23" s="15" t="s">
        <v>118</v>
      </c>
      <c r="J23" s="18">
        <v>31</v>
      </c>
      <c r="K23" s="18">
        <v>31</v>
      </c>
      <c r="L23" s="37"/>
      <c r="M23" s="37"/>
      <c r="N23" s="18">
        <v>48</v>
      </c>
      <c r="O23" s="18">
        <v>211</v>
      </c>
      <c r="P23" s="18">
        <v>26</v>
      </c>
      <c r="Q23" s="18">
        <v>102</v>
      </c>
      <c r="R23" s="16" t="s">
        <v>119</v>
      </c>
      <c r="S23" s="16" t="s">
        <v>110</v>
      </c>
    </row>
    <row r="24" s="7" customFormat="1" ht="48" spans="1:19">
      <c r="A24" s="15">
        <v>20</v>
      </c>
      <c r="B24" s="17" t="s">
        <v>120</v>
      </c>
      <c r="C24" s="17" t="s">
        <v>121</v>
      </c>
      <c r="D24" s="15" t="s">
        <v>47</v>
      </c>
      <c r="E24" s="15" t="s">
        <v>25</v>
      </c>
      <c r="F24" s="31" t="s">
        <v>48</v>
      </c>
      <c r="G24" s="29" t="s">
        <v>27</v>
      </c>
      <c r="H24" s="31" t="s">
        <v>48</v>
      </c>
      <c r="I24" s="31" t="s">
        <v>122</v>
      </c>
      <c r="J24" s="15">
        <v>61</v>
      </c>
      <c r="K24" s="15">
        <v>61</v>
      </c>
      <c r="L24" s="15"/>
      <c r="M24" s="15"/>
      <c r="N24" s="15">
        <v>86</v>
      </c>
      <c r="O24" s="15">
        <v>323</v>
      </c>
      <c r="P24" s="15">
        <v>32</v>
      </c>
      <c r="Q24" s="15">
        <v>104</v>
      </c>
      <c r="R24" s="45" t="s">
        <v>123</v>
      </c>
      <c r="S24" s="16" t="s">
        <v>110</v>
      </c>
    </row>
    <row r="25" s="7" customFormat="1" ht="48" spans="1:19">
      <c r="A25" s="15">
        <v>21</v>
      </c>
      <c r="B25" s="17" t="s">
        <v>124</v>
      </c>
      <c r="C25" s="17" t="s">
        <v>125</v>
      </c>
      <c r="D25" s="15" t="s">
        <v>91</v>
      </c>
      <c r="E25" s="15" t="s">
        <v>25</v>
      </c>
      <c r="F25" s="31" t="s">
        <v>59</v>
      </c>
      <c r="G25" s="29" t="s">
        <v>27</v>
      </c>
      <c r="H25" s="31" t="s">
        <v>59</v>
      </c>
      <c r="I25" s="31" t="s">
        <v>126</v>
      </c>
      <c r="J25" s="15">
        <v>49</v>
      </c>
      <c r="K25" s="15">
        <v>49</v>
      </c>
      <c r="L25" s="15"/>
      <c r="M25" s="15"/>
      <c r="N25" s="18">
        <v>200</v>
      </c>
      <c r="O25" s="18">
        <v>552</v>
      </c>
      <c r="P25" s="18">
        <v>96</v>
      </c>
      <c r="Q25" s="18">
        <v>265</v>
      </c>
      <c r="R25" s="16" t="s">
        <v>127</v>
      </c>
      <c r="S25" s="16" t="s">
        <v>110</v>
      </c>
    </row>
  </sheetData>
  <mergeCells count="22">
    <mergeCell ref="A1:S1"/>
    <mergeCell ref="H2:I2"/>
    <mergeCell ref="J2:M2"/>
    <mergeCell ref="N2:Q2"/>
    <mergeCell ref="P3:Q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S2:S4"/>
  </mergeCells>
  <dataValidations count="1">
    <dataValidation allowBlank="1" showInputMessage="1" showErrorMessage="1" sqref="B8 I8 K8:Q8 B10 I10 K10:Q10"/>
  </dataValidations>
  <pageMargins left="0.236111111111111" right="0.236111111111111" top="0.629861111111111" bottom="0.354166666666667" header="0.314583333333333" footer="0.118055555555556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影落阑珊处</cp:lastModifiedBy>
  <dcterms:created xsi:type="dcterms:W3CDTF">2022-11-09T00:34:00Z</dcterms:created>
  <dcterms:modified xsi:type="dcterms:W3CDTF">2023-10-30T01:42:33Z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598123367EF747F592784B9A28C744E1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