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具体到主体表" sheetId="1" r:id="rId1"/>
  </sheets>
  <definedNames>
    <definedName name="_xlnm.Print_Titles" localSheetId="0">具体到主体表!$1:$4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<sst xmlns="http://schemas.openxmlformats.org/spreadsheetml/2006/main" count="154" uniqueCount="139">
  <si>
    <t>2023年衔接资金部分产业奖补项目表</t>
  </si>
  <si>
    <t>项目类型</t>
  </si>
  <si>
    <t>项目名称
（自定义名称）</t>
  </si>
  <si>
    <t>项目摘要
（建设内容及规模）</t>
  </si>
  <si>
    <t>项目预算总投资（万元）</t>
  </si>
  <si>
    <t>拟奖补主体</t>
  </si>
  <si>
    <t>主要建设内容</t>
  </si>
  <si>
    <t>拟奖补资金（万元）</t>
  </si>
  <si>
    <t>合计奖补资金</t>
  </si>
  <si>
    <t>验收时间</t>
  </si>
  <si>
    <t>合计</t>
  </si>
  <si>
    <t>财政衔接
资金</t>
  </si>
  <si>
    <t>其他财政资金</t>
  </si>
  <si>
    <t>自筹</t>
  </si>
  <si>
    <t>2023年岚皋县魔芋产品加工奖补项目</t>
  </si>
  <si>
    <t>对县域内新建魔芋加工企业和原魔芋企业的厂房及生产线技改扩能，按照固定资产的30%进行奖补（无菌车间装修按照投资额的15%给予资金扶持）。</t>
  </si>
  <si>
    <t>岚皋县明富魔芋生物科技开发有限公司</t>
  </si>
  <si>
    <t>岚皋县明富魔芋生物科技开发有限公司厂区内改扩建厂房430平方米及辅助设施（其中二期厂房加盖工程249.337万元、二期厂房加盖基础建设工程51.663万元），新增全自动包装机6台套184.5万元，X射线异物检测机1台套15万元，总计500.5万元。</t>
  </si>
  <si>
    <t>岚皋县烛山食业有限公司</t>
  </si>
  <si>
    <t>东坡车间改造工程、车间地坪漆、东坡车间隔断工程、苦桃湾厂房门改造工程费用合计为177万；新增全自动包装机10台280万元，虾仁机、魔芋米机、激光喷码机、智能封口喷码机、杀菌框、X射线异物检测机、风干机、拌料机共计51.68万元；清洗蒸煮流水线、厢式运输车、配套设施-变压器、配套设施-电力增容、配套设施-监控系统共54.7万元，总计563.38万元。</t>
  </si>
  <si>
    <t>2023年岚皋县魔芋企业销售奖补项目</t>
  </si>
  <si>
    <t>对正常运转的“五上”魔芋企业按实际销售额的1%进行奖补</t>
  </si>
  <si>
    <t>2022年11月至2023年8月销售额2707.6万元</t>
  </si>
  <si>
    <t>2023年岚皋县新增林下魔芋良种繁育基地奖补项目</t>
  </si>
  <si>
    <t>按照每亩800元的标准对经营主体进行奖补，新建林下魔芋良种繁育基地4000亩。</t>
  </si>
  <si>
    <t>岚皋县松领寨蔬菜种植家庭农场</t>
  </si>
  <si>
    <t>新建林下魔芋良种繁育基地201.39亩。</t>
  </si>
  <si>
    <t>259（3246.88亩）</t>
  </si>
  <si>
    <t>岚皋县绿阳联春种植家庭农场</t>
  </si>
  <si>
    <t>新建林下魔芋良种繁育基地203.8亩</t>
  </si>
  <si>
    <t>安康富硒乐农业发展有限公司</t>
  </si>
  <si>
    <t>新建林下魔芋良种繁育基地269亩</t>
  </si>
  <si>
    <t>岚皋县朋阳家禽家畜养殖农民专业合作社</t>
  </si>
  <si>
    <t>新建林下魔芋良种繁育基地239.7亩</t>
  </si>
  <si>
    <t>岚皋县大道河镇茶农村股份经济合作社</t>
  </si>
  <si>
    <t>新建林下魔芋良种繁育基地208亩</t>
  </si>
  <si>
    <t>岚皋县宗鑫魔芋种植农民专业合作社</t>
  </si>
  <si>
    <t>新建林下魔芋良种繁育基地202.1亩</t>
  </si>
  <si>
    <t>岚皋县祥明文安魔芋种植农民专业合作社</t>
  </si>
  <si>
    <t>新建林下魔芋良种繁育基地206亩</t>
  </si>
  <si>
    <t>岚皋县帛旺畜禽养殖农民专业合作社</t>
  </si>
  <si>
    <t>新建林下魔芋良种繁育基地211.23亩</t>
  </si>
  <si>
    <t>岚皋县蔺河镇草垭村魔芋农业专业合作社</t>
  </si>
  <si>
    <t>新建林下魔芋良种繁育基地250.8亩</t>
  </si>
  <si>
    <t>岚皋县蔺河镇大湾村股份经济合作社</t>
  </si>
  <si>
    <t>新建林下魔芋良种繁育基地214亩</t>
  </si>
  <si>
    <t>岚皋绿丰农林有限公司</t>
  </si>
  <si>
    <t>新建林下魔芋良种繁育基地205.86亩</t>
  </si>
  <si>
    <t>岚皋县陆生燕翔农林开发有限责任公司</t>
  </si>
  <si>
    <t>新建林下魔芋良种繁育基地202.4亩</t>
  </si>
  <si>
    <t>岚皋县雁门湖黄花种植农民专业合作社</t>
  </si>
  <si>
    <t>新建林下魔芋良种繁育基地201.6亩</t>
  </si>
  <si>
    <t>岚皋县金蒻魔芋产业发展有限公司</t>
  </si>
  <si>
    <t>岚皋县兴村种养殖农民专业合作社</t>
  </si>
  <si>
    <t>新建林下魔芋良种繁育基地217亩</t>
  </si>
  <si>
    <t>2023年岚皋县林下魔芋良种繁育基地提质增效奖补项目</t>
  </si>
  <si>
    <t>按照每亩300元的标准对经营主体进行奖补，对原有林下魔芋良种繁育基地提质增效5000亩。</t>
  </si>
  <si>
    <t>岚皋县金盆梁魔芋种植农民专业合作社</t>
  </si>
  <si>
    <t>原有林下魔芋良种繁育基地提质增效470.1亩</t>
  </si>
  <si>
    <t>233（7785.07亩）</t>
  </si>
  <si>
    <t>岚皋县润福源魔芋发展有限公司</t>
  </si>
  <si>
    <t>原有林下魔芋良种繁育基地提质增效306.5亩</t>
  </si>
  <si>
    <t>岚皋县百姓魔芋农民专业合作社</t>
  </si>
  <si>
    <t>原有林下魔芋良种繁育基地提质增效309.9亩</t>
  </si>
  <si>
    <t>原有林下魔芋良种繁育基地提质增效403.26亩</t>
  </si>
  <si>
    <t>岚皋县城关镇联春村金农魔芋种植农民专业合作社</t>
  </si>
  <si>
    <t>原有林下魔芋良种繁育基地提质增效330亩</t>
  </si>
  <si>
    <t>原有林下魔芋良种繁育基地提质增效395.5亩</t>
  </si>
  <si>
    <t>岚皋县青青林下经济种养殖家庭农场</t>
  </si>
  <si>
    <t>原有林下魔芋良种繁育基地提质增效323.58亩</t>
  </si>
  <si>
    <t>原有林下魔芋良种繁育基地提质增效315亩</t>
  </si>
  <si>
    <t>岚皋县蔺河镇棋盘村股份经济合作社</t>
  </si>
  <si>
    <t>原有林下魔芋良种繁育基地提质增效600亩</t>
  </si>
  <si>
    <t>原有林下魔芋良种繁育基地提质增效395亩</t>
  </si>
  <si>
    <t>原有林下魔芋良种繁育基地提质增效420亩</t>
  </si>
  <si>
    <t>岚皋县蔺河镇蒋家关村股份经济合作社</t>
  </si>
  <si>
    <t>原有林下魔芋良种繁育基地提质增效903亩</t>
  </si>
  <si>
    <t>陕西召兵永盛农业有限公司</t>
  </si>
  <si>
    <t>原有林下魔芋良种繁育基地提质增效319.3亩</t>
  </si>
  <si>
    <t>安康庆康丰农林科技有限公司</t>
  </si>
  <si>
    <t>原有林下魔芋良种繁育基地提质增效317亩</t>
  </si>
  <si>
    <t>岚皋县堰门镇隆兴村股份经济合作社</t>
  </si>
  <si>
    <t>原有林下魔芋良种繁育基地提质增效300亩</t>
  </si>
  <si>
    <t>岚皋县智喜园魔芋种植农民专业合作社</t>
  </si>
  <si>
    <t>原有林下魔芋良种繁育基地提质增效570.93亩</t>
  </si>
  <si>
    <t>岚皋县兴松魔芋种植农民专业合作社</t>
  </si>
  <si>
    <t>原有林下魔芋良种繁育基地提质增效350亩</t>
  </si>
  <si>
    <t>岚皋县盛丰硕魔芋种植农民专业合作社</t>
  </si>
  <si>
    <t>原有林下魔芋良种繁育基地提质增效450亩</t>
  </si>
  <si>
    <t>岚皋县万顺中药材种植农民专业合作社</t>
  </si>
  <si>
    <t>原有林下魔芋良种繁育基地提质增效306亩</t>
  </si>
  <si>
    <t>2023年岚皋县大田商品魔芋建设奖补项目</t>
  </si>
  <si>
    <t>按照每亩1000元的标准对经营主体进行奖补，新建大田商品魔芋（含堆坑栽）1000亩。</t>
  </si>
  <si>
    <t>新建大田商品魔芋（含堆坑栽）49.86亩</t>
  </si>
  <si>
    <t>109（1094.77亩）</t>
  </si>
  <si>
    <t>新建大田商品魔芋（含堆坑栽）54.78亩</t>
  </si>
  <si>
    <t>新建大田商品魔芋（含堆坑栽）33.3亩</t>
  </si>
  <si>
    <t>岚皋县硒峰蜜蜂养殖农民专业合作社</t>
  </si>
  <si>
    <t>新建大田商品魔芋（含堆坑栽）135.63亩</t>
  </si>
  <si>
    <t>岚皋县建斌农林开发有限责任公司</t>
  </si>
  <si>
    <t>新建大田商品魔芋（含堆坑栽）33.64亩</t>
  </si>
  <si>
    <t>岚皋县绿升源农业发展有限公司</t>
  </si>
  <si>
    <t>新建大田商品魔芋（含堆坑栽）54亩</t>
  </si>
  <si>
    <t>岚皋县峰硒源农牧科技有限公司</t>
  </si>
  <si>
    <t>新建大田商品魔芋（含堆坑栽）42亩</t>
  </si>
  <si>
    <t>岚皋县富惠养殖农民专业合作社</t>
  </si>
  <si>
    <t>新建大田商品魔芋（含堆坑栽）86亩</t>
  </si>
  <si>
    <t>岚皋县洪丰农业发展有限责任公司</t>
  </si>
  <si>
    <t>新建大田商品魔芋（含堆坑栽）30.21亩</t>
  </si>
  <si>
    <t>岚皋县石门镇小沟村股份经济合作社</t>
  </si>
  <si>
    <t>新建大田商品魔芋（含堆坑栽）88.6亩</t>
  </si>
  <si>
    <t>安康宏康绿色农业发展有限公司</t>
  </si>
  <si>
    <t>新建大田商品魔芋（含堆坑栽）180.18亩</t>
  </si>
  <si>
    <t>安康瑞和园农业开发中心</t>
  </si>
  <si>
    <t>新建大田商品魔芋（含堆坑栽）112.85亩</t>
  </si>
  <si>
    <t>岚皋县黑湾魔芋种植农民专业合作社</t>
  </si>
  <si>
    <t>新建大田商品魔芋（含堆坑栽）62.72亩</t>
  </si>
  <si>
    <t>新建大田商品魔芋（含堆坑栽）131亩</t>
  </si>
  <si>
    <t>2023年岚皋县畜牧产业发展奖补项目</t>
  </si>
  <si>
    <t>新建万头猪场一个：新建圈舍5000平方米，饲养能繁母猪500头，配套粪污处理设施；100头牛场一个：新建圈舍500平方米，年饲养肉牛100头，配套粪污处理设施；200只羊场3个：每个场建设标准化圈舍300平方米，年饲养黑山羊200只，配套粪污处理设施。对经营主体按照建场标准进行奖补。</t>
  </si>
  <si>
    <t>岚皋县利业养殖有限公司</t>
  </si>
  <si>
    <t>新建万头猪场一个，新建圈舍5000平方米，饲养能繁母猪500头，配套粪污处理设施。</t>
  </si>
  <si>
    <t>岚皋县水田畜牧养殖有限公司</t>
  </si>
  <si>
    <t>新建100头牛场1个，新建圈舍500平方米，年饲养肉牛100头，配套粪污处理设施。</t>
  </si>
  <si>
    <t>岚皋县岭上蒋氏畜禽养殖农民专业合作社</t>
  </si>
  <si>
    <t>新建200只黑山羊场，每个场新建标准化圈舍300平方米，年饲养黑山羊200只，配套粪污处理设施。</t>
  </si>
  <si>
    <t>岚皋县诚航畜禽养殖农民专业合作社</t>
  </si>
  <si>
    <t>岚皋县沔南之星农业发展有限公司</t>
  </si>
  <si>
    <t>岚皋县晟兴源农业开发有限公司</t>
  </si>
  <si>
    <t>新建标准化圈舍2万平方米，引进二元母猪3117头。</t>
  </si>
  <si>
    <t>2023年岚皋县渔业产业发展奖补项目</t>
  </si>
  <si>
    <t>新建工厂化养鱼基地一个：新建鱼池10000平方米，投放鱼苗14万尾以上，对经营主体按照固定资产投资的30%进行奖补。</t>
  </si>
  <si>
    <t>岚皋县绿水生态农业有限责任公司</t>
  </si>
  <si>
    <t>新工厂化养鱼基地1个，新建鱼池5000平方米，投放鱼苗7万尾以上。</t>
  </si>
  <si>
    <t>岚皋县顺兴硒源农旅发展有限公司</t>
  </si>
  <si>
    <t>2023年岚皋县设施蔬菜保供基地改造提升奖补项目</t>
  </si>
  <si>
    <t>对现有蔬菜保供基地大棚及其相关配套设施进行改造提升，对经营主体按照总投资的30%进行奖补。</t>
  </si>
  <si>
    <t>岚皋县民意农业有限公司</t>
  </si>
  <si>
    <t>对现有蔬菜保供基地大棚及其相关配套设施进行改造提升，推行绿色生产，改建双拱双膜连栋温室9000平方米，全年稳定供应生产。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</si>
</sst>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name val="宋体"/>
      <charset val="134"/>
    </font>
    <font>
      <sz val="48"/>
      <color rgb="FF000000"/>
      <name val="宋体"/>
      <charset val="134"/>
    </font>
    <font>
      <sz val="16"/>
      <color rgb="FF000000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30"/>
      <color rgb="FF000000"/>
      <name val="方正小标宋简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48527"/>
  <sheetViews>
    <sheetView tabSelected="1" zoomScale="70" zoomScaleNormal="70" topLeftCell="A41" workbookViewId="0">
      <selection activeCell="I56" sqref="I56"/>
    </sheetView>
  </sheetViews>
  <sheetFormatPr defaultColWidth="9" defaultRowHeight="14"/>
  <cols>
    <col min="1" max="1" width="7.40909090909091" style="4" customWidth="1"/>
    <col min="2" max="2" width="13.2090909090909" style="4" customWidth="1"/>
    <col min="3" max="3" width="24.8181818181818" style="4" customWidth="1"/>
    <col min="4" max="4" width="6.26363636363636" style="4" customWidth="1"/>
    <col min="5" max="6" width="7.40909090909091" style="4" customWidth="1"/>
    <col min="7" max="7" width="6.39090909090909" style="4" customWidth="1"/>
    <col min="8" max="8" width="46.9090909090909" style="4" customWidth="1"/>
    <col min="9" max="9" width="51.9545454545455" style="4" customWidth="1"/>
    <col min="10" max="10" width="11.9545454545455" style="4" customWidth="1"/>
    <col min="11" max="11" width="10.5545454545455" style="4" customWidth="1"/>
    <col min="12" max="12" width="10.7090909090909" style="4" customWidth="1"/>
    <col min="13" max="16377" width="9" style="4"/>
  </cols>
  <sheetData>
    <row r="1" s="1" customFormat="1" ht="8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5" customHeight="1" spans="1:12">
      <c r="A2" s="6" t="s">
        <v>1</v>
      </c>
      <c r="B2" s="7" t="s">
        <v>2</v>
      </c>
      <c r="C2" s="7" t="s">
        <v>3</v>
      </c>
      <c r="D2" s="6" t="s">
        <v>4</v>
      </c>
      <c r="E2" s="6"/>
      <c r="F2" s="6"/>
      <c r="G2" s="6"/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</row>
    <row r="3" s="2" customFormat="1" ht="35" customHeight="1" spans="1:12">
      <c r="A3" s="6"/>
      <c r="B3" s="7"/>
      <c r="C3" s="7"/>
      <c r="D3" s="6" t="s">
        <v>10</v>
      </c>
      <c r="E3" s="6" t="s">
        <v>11</v>
      </c>
      <c r="F3" s="6" t="s">
        <v>12</v>
      </c>
      <c r="G3" s="6" t="s">
        <v>13</v>
      </c>
      <c r="H3" s="6"/>
      <c r="I3" s="6"/>
      <c r="J3" s="6"/>
      <c r="K3" s="6"/>
      <c r="L3" s="6"/>
    </row>
    <row r="4" s="2" customFormat="1" ht="28" customHeight="1" spans="1:12">
      <c r="A4" s="6"/>
      <c r="B4" s="7"/>
      <c r="C4" s="7"/>
      <c r="D4" s="6"/>
      <c r="E4" s="6"/>
      <c r="F4" s="6"/>
      <c r="G4" s="6"/>
      <c r="H4" s="6"/>
      <c r="I4" s="6"/>
      <c r="J4" s="6"/>
      <c r="K4" s="6"/>
      <c r="L4" s="6"/>
    </row>
    <row r="5" s="3" customFormat="1" ht="197" customHeight="1" spans="1:16377">
      <c r="A5" s="8">
        <v>1</v>
      </c>
      <c r="B5" s="9" t="s">
        <v>14</v>
      </c>
      <c r="C5" s="9" t="s">
        <v>15</v>
      </c>
      <c r="D5" s="9">
        <v>900</v>
      </c>
      <c r="E5" s="9">
        <v>300</v>
      </c>
      <c r="F5" s="9"/>
      <c r="G5" s="9">
        <v>600</v>
      </c>
      <c r="H5" s="8" t="s">
        <v>16</v>
      </c>
      <c r="I5" s="8" t="s">
        <v>17</v>
      </c>
      <c r="J5" s="19">
        <v>150</v>
      </c>
      <c r="K5" s="19">
        <v>300</v>
      </c>
      <c r="L5" s="9">
        <v>2023.7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</row>
    <row r="6" s="4" customFormat="1" ht="193" customHeight="1" spans="1:12">
      <c r="A6" s="8"/>
      <c r="B6" s="9"/>
      <c r="C6" s="9"/>
      <c r="D6" s="9"/>
      <c r="E6" s="9"/>
      <c r="F6" s="9"/>
      <c r="G6" s="9"/>
      <c r="H6" s="8" t="s">
        <v>18</v>
      </c>
      <c r="I6" s="8" t="s">
        <v>19</v>
      </c>
      <c r="J6" s="19">
        <v>150</v>
      </c>
      <c r="K6" s="19"/>
      <c r="L6" s="9">
        <v>2023.7</v>
      </c>
    </row>
    <row r="7" ht="113" customHeight="1" spans="1:12">
      <c r="A7" s="10">
        <v>2</v>
      </c>
      <c r="B7" s="11" t="s">
        <v>20</v>
      </c>
      <c r="C7" s="11" t="s">
        <v>21</v>
      </c>
      <c r="D7" s="8">
        <v>100</v>
      </c>
      <c r="E7" s="8">
        <v>100</v>
      </c>
      <c r="F7" s="8"/>
      <c r="G7" s="8"/>
      <c r="H7" s="8" t="s">
        <v>18</v>
      </c>
      <c r="I7" s="8" t="s">
        <v>22</v>
      </c>
      <c r="J7" s="8">
        <v>26</v>
      </c>
      <c r="K7" s="8">
        <v>26</v>
      </c>
      <c r="L7" s="9">
        <v>2023.8</v>
      </c>
    </row>
    <row r="8" ht="35" customHeight="1" spans="1:12">
      <c r="A8" s="10">
        <v>3</v>
      </c>
      <c r="B8" s="9" t="s">
        <v>23</v>
      </c>
      <c r="C8" s="9" t="s">
        <v>24</v>
      </c>
      <c r="D8" s="12">
        <v>620</v>
      </c>
      <c r="E8" s="12">
        <v>320</v>
      </c>
      <c r="F8" s="9"/>
      <c r="G8" s="9">
        <v>300</v>
      </c>
      <c r="H8" s="8" t="s">
        <v>25</v>
      </c>
      <c r="I8" s="8" t="s">
        <v>26</v>
      </c>
      <c r="J8" s="8">
        <v>16.1</v>
      </c>
      <c r="K8" s="8" t="s">
        <v>27</v>
      </c>
      <c r="L8" s="9">
        <v>2023.8</v>
      </c>
    </row>
    <row r="9" ht="35" customHeight="1" spans="1:12">
      <c r="A9" s="10"/>
      <c r="B9" s="9"/>
      <c r="C9" s="9"/>
      <c r="D9" s="12"/>
      <c r="E9" s="12"/>
      <c r="F9" s="9"/>
      <c r="G9" s="9"/>
      <c r="H9" s="8" t="s">
        <v>28</v>
      </c>
      <c r="I9" s="8" t="s">
        <v>29</v>
      </c>
      <c r="J9" s="8">
        <v>16.3</v>
      </c>
      <c r="K9" s="8"/>
      <c r="L9" s="9"/>
    </row>
    <row r="10" ht="35" customHeight="1" spans="1:12">
      <c r="A10" s="10"/>
      <c r="B10" s="9"/>
      <c r="C10" s="9"/>
      <c r="D10" s="12"/>
      <c r="E10" s="12"/>
      <c r="F10" s="9"/>
      <c r="G10" s="9"/>
      <c r="H10" s="8" t="s">
        <v>30</v>
      </c>
      <c r="I10" s="8" t="s">
        <v>31</v>
      </c>
      <c r="J10" s="8">
        <v>21.5</v>
      </c>
      <c r="K10" s="8"/>
      <c r="L10" s="9"/>
    </row>
    <row r="11" ht="35" customHeight="1" spans="1:12">
      <c r="A11" s="10"/>
      <c r="B11" s="9"/>
      <c r="C11" s="9"/>
      <c r="D11" s="12"/>
      <c r="E11" s="12"/>
      <c r="F11" s="9"/>
      <c r="G11" s="9"/>
      <c r="H11" s="8" t="s">
        <v>32</v>
      </c>
      <c r="I11" s="8" t="s">
        <v>33</v>
      </c>
      <c r="J11" s="8">
        <v>19.1</v>
      </c>
      <c r="K11" s="8"/>
      <c r="L11" s="9"/>
    </row>
    <row r="12" ht="35" customHeight="1" spans="1:12">
      <c r="A12" s="10"/>
      <c r="B12" s="9"/>
      <c r="C12" s="9"/>
      <c r="D12" s="12"/>
      <c r="E12" s="12"/>
      <c r="F12" s="9"/>
      <c r="G12" s="9"/>
      <c r="H12" s="8" t="s">
        <v>34</v>
      </c>
      <c r="I12" s="8" t="s">
        <v>35</v>
      </c>
      <c r="J12" s="8">
        <v>16.6</v>
      </c>
      <c r="K12" s="8"/>
      <c r="L12" s="9"/>
    </row>
    <row r="13" ht="35" customHeight="1" spans="1:12">
      <c r="A13" s="10"/>
      <c r="B13" s="9"/>
      <c r="C13" s="9"/>
      <c r="D13" s="12"/>
      <c r="E13" s="12"/>
      <c r="F13" s="9"/>
      <c r="G13" s="9"/>
      <c r="H13" s="8" t="s">
        <v>36</v>
      </c>
      <c r="I13" s="20" t="s">
        <v>37</v>
      </c>
      <c r="J13" s="8">
        <v>16.1</v>
      </c>
      <c r="K13" s="8"/>
      <c r="L13" s="9"/>
    </row>
    <row r="14" ht="35" customHeight="1" spans="1:12">
      <c r="A14" s="10"/>
      <c r="B14" s="9"/>
      <c r="C14" s="9"/>
      <c r="D14" s="12"/>
      <c r="E14" s="12"/>
      <c r="F14" s="9"/>
      <c r="G14" s="9"/>
      <c r="H14" s="8" t="s">
        <v>38</v>
      </c>
      <c r="I14" s="8" t="s">
        <v>39</v>
      </c>
      <c r="J14" s="8">
        <v>16.4</v>
      </c>
      <c r="K14" s="8"/>
      <c r="L14" s="9"/>
    </row>
    <row r="15" ht="35" customHeight="1" spans="1:12">
      <c r="A15" s="10"/>
      <c r="B15" s="9"/>
      <c r="C15" s="9"/>
      <c r="D15" s="12"/>
      <c r="E15" s="12"/>
      <c r="F15" s="9"/>
      <c r="G15" s="9"/>
      <c r="H15" s="8" t="s">
        <v>40</v>
      </c>
      <c r="I15" s="8" t="s">
        <v>41</v>
      </c>
      <c r="J15" s="8">
        <v>16.8</v>
      </c>
      <c r="K15" s="8"/>
      <c r="L15" s="9"/>
    </row>
    <row r="16" ht="35" customHeight="1" spans="1:12">
      <c r="A16" s="10"/>
      <c r="B16" s="9"/>
      <c r="C16" s="9"/>
      <c r="D16" s="12"/>
      <c r="E16" s="12"/>
      <c r="F16" s="9"/>
      <c r="G16" s="9"/>
      <c r="H16" s="8" t="s">
        <v>42</v>
      </c>
      <c r="I16" s="8" t="s">
        <v>43</v>
      </c>
      <c r="J16" s="8">
        <v>20</v>
      </c>
      <c r="K16" s="8"/>
      <c r="L16" s="9"/>
    </row>
    <row r="17" ht="35" customHeight="1" spans="1:12">
      <c r="A17" s="10"/>
      <c r="B17" s="9"/>
      <c r="C17" s="9"/>
      <c r="D17" s="12"/>
      <c r="E17" s="12"/>
      <c r="F17" s="9"/>
      <c r="G17" s="9"/>
      <c r="H17" s="8" t="s">
        <v>44</v>
      </c>
      <c r="I17" s="8" t="s">
        <v>45</v>
      </c>
      <c r="J17" s="8">
        <v>17.1</v>
      </c>
      <c r="K17" s="8"/>
      <c r="L17" s="9"/>
    </row>
    <row r="18" ht="35" customHeight="1" spans="1:12">
      <c r="A18" s="10"/>
      <c r="B18" s="9"/>
      <c r="C18" s="9"/>
      <c r="D18" s="12"/>
      <c r="E18" s="12"/>
      <c r="F18" s="9"/>
      <c r="G18" s="9"/>
      <c r="H18" s="8" t="s">
        <v>46</v>
      </c>
      <c r="I18" s="8" t="s">
        <v>47</v>
      </c>
      <c r="J18" s="8">
        <v>16.4</v>
      </c>
      <c r="K18" s="8"/>
      <c r="L18" s="9"/>
    </row>
    <row r="19" ht="35" customHeight="1" spans="1:12">
      <c r="A19" s="10"/>
      <c r="B19" s="9"/>
      <c r="C19" s="9"/>
      <c r="D19" s="12"/>
      <c r="E19" s="12"/>
      <c r="F19" s="9"/>
      <c r="G19" s="9"/>
      <c r="H19" s="8" t="s">
        <v>48</v>
      </c>
      <c r="I19" s="8" t="s">
        <v>49</v>
      </c>
      <c r="J19" s="8">
        <v>16.1</v>
      </c>
      <c r="K19" s="8"/>
      <c r="L19" s="9"/>
    </row>
    <row r="20" ht="35" customHeight="1" spans="1:12">
      <c r="A20" s="10"/>
      <c r="B20" s="9"/>
      <c r="C20" s="9"/>
      <c r="D20" s="12"/>
      <c r="E20" s="12"/>
      <c r="F20" s="9"/>
      <c r="G20" s="9"/>
      <c r="H20" s="8" t="s">
        <v>50</v>
      </c>
      <c r="I20" s="8" t="s">
        <v>51</v>
      </c>
      <c r="J20" s="8">
        <v>16.1</v>
      </c>
      <c r="K20" s="8"/>
      <c r="L20" s="9"/>
    </row>
    <row r="21" ht="35" customHeight="1" spans="1:12">
      <c r="A21" s="10"/>
      <c r="B21" s="9"/>
      <c r="C21" s="9"/>
      <c r="D21" s="12"/>
      <c r="E21" s="12"/>
      <c r="F21" s="9"/>
      <c r="G21" s="9"/>
      <c r="H21" s="8" t="s">
        <v>52</v>
      </c>
      <c r="I21" s="8" t="s">
        <v>45</v>
      </c>
      <c r="J21" s="8">
        <v>17.1</v>
      </c>
      <c r="K21" s="8"/>
      <c r="L21" s="9"/>
    </row>
    <row r="22" ht="35" customHeight="1" spans="1:12">
      <c r="A22" s="10"/>
      <c r="B22" s="9"/>
      <c r="C22" s="9"/>
      <c r="D22" s="12"/>
      <c r="E22" s="12"/>
      <c r="F22" s="9"/>
      <c r="G22" s="9"/>
      <c r="H22" s="8" t="s">
        <v>53</v>
      </c>
      <c r="I22" s="8" t="s">
        <v>54</v>
      </c>
      <c r="J22" s="8">
        <v>17.3</v>
      </c>
      <c r="K22" s="8"/>
      <c r="L22" s="9"/>
    </row>
    <row r="23" ht="27.5" customHeight="1" spans="1:12">
      <c r="A23" s="10">
        <v>4</v>
      </c>
      <c r="B23" s="9" t="s">
        <v>55</v>
      </c>
      <c r="C23" s="9" t="s">
        <v>56</v>
      </c>
      <c r="D23" s="9">
        <f>E23+F23+G23</f>
        <v>900</v>
      </c>
      <c r="E23" s="9">
        <v>150</v>
      </c>
      <c r="F23" s="9"/>
      <c r="G23" s="9">
        <v>750</v>
      </c>
      <c r="H23" s="8" t="s">
        <v>57</v>
      </c>
      <c r="I23" s="8" t="s">
        <v>58</v>
      </c>
      <c r="J23" s="8">
        <v>14.1</v>
      </c>
      <c r="K23" s="8" t="s">
        <v>59</v>
      </c>
      <c r="L23" s="9">
        <v>2023.8</v>
      </c>
    </row>
    <row r="24" ht="27.5" customHeight="1" spans="1:12">
      <c r="A24" s="10"/>
      <c r="B24" s="9"/>
      <c r="C24" s="9"/>
      <c r="D24" s="9"/>
      <c r="E24" s="9"/>
      <c r="F24" s="9"/>
      <c r="G24" s="9"/>
      <c r="H24" s="8" t="s">
        <v>60</v>
      </c>
      <c r="I24" s="8" t="s">
        <v>61</v>
      </c>
      <c r="J24" s="8">
        <v>9.19</v>
      </c>
      <c r="K24" s="8"/>
      <c r="L24" s="9"/>
    </row>
    <row r="25" ht="27.5" customHeight="1" spans="1:12">
      <c r="A25" s="10"/>
      <c r="B25" s="9"/>
      <c r="C25" s="9"/>
      <c r="D25" s="9"/>
      <c r="E25" s="9"/>
      <c r="F25" s="9"/>
      <c r="G25" s="9"/>
      <c r="H25" s="8" t="s">
        <v>62</v>
      </c>
      <c r="I25" s="8" t="s">
        <v>63</v>
      </c>
      <c r="J25" s="8">
        <v>9.29</v>
      </c>
      <c r="K25" s="8"/>
      <c r="L25" s="9"/>
    </row>
    <row r="26" ht="27.5" customHeight="1" spans="1:12">
      <c r="A26" s="10"/>
      <c r="B26" s="9"/>
      <c r="C26" s="9"/>
      <c r="D26" s="9"/>
      <c r="E26" s="9"/>
      <c r="F26" s="9"/>
      <c r="G26" s="9"/>
      <c r="H26" s="8" t="s">
        <v>18</v>
      </c>
      <c r="I26" s="8" t="s">
        <v>64</v>
      </c>
      <c r="J26" s="8">
        <v>12</v>
      </c>
      <c r="K26" s="8"/>
      <c r="L26" s="9"/>
    </row>
    <row r="27" ht="44" customHeight="1" spans="1:12">
      <c r="A27" s="10"/>
      <c r="B27" s="9"/>
      <c r="C27" s="9"/>
      <c r="D27" s="9"/>
      <c r="E27" s="9"/>
      <c r="F27" s="9"/>
      <c r="G27" s="9"/>
      <c r="H27" s="8" t="s">
        <v>65</v>
      </c>
      <c r="I27" s="8" t="s">
        <v>66</v>
      </c>
      <c r="J27" s="8">
        <v>9.9</v>
      </c>
      <c r="K27" s="8"/>
      <c r="L27" s="9"/>
    </row>
    <row r="28" ht="27.5" customHeight="1" spans="1:12">
      <c r="A28" s="10"/>
      <c r="B28" s="9"/>
      <c r="C28" s="9"/>
      <c r="D28" s="9"/>
      <c r="E28" s="9"/>
      <c r="F28" s="9"/>
      <c r="G28" s="9"/>
      <c r="H28" s="8" t="s">
        <v>30</v>
      </c>
      <c r="I28" s="8" t="s">
        <v>67</v>
      </c>
      <c r="J28" s="8">
        <v>11.8</v>
      </c>
      <c r="K28" s="8"/>
      <c r="L28" s="9"/>
    </row>
    <row r="29" ht="27.5" customHeight="1" spans="1:12">
      <c r="A29" s="10"/>
      <c r="B29" s="9"/>
      <c r="C29" s="9"/>
      <c r="D29" s="9"/>
      <c r="E29" s="9"/>
      <c r="F29" s="9"/>
      <c r="G29" s="9"/>
      <c r="H29" s="8" t="s">
        <v>68</v>
      </c>
      <c r="I29" s="8" t="s">
        <v>69</v>
      </c>
      <c r="J29" s="8">
        <v>9.7</v>
      </c>
      <c r="K29" s="8"/>
      <c r="L29" s="9"/>
    </row>
    <row r="30" ht="27.5" customHeight="1" spans="1:12">
      <c r="A30" s="10"/>
      <c r="B30" s="9"/>
      <c r="C30" s="9"/>
      <c r="D30" s="9"/>
      <c r="E30" s="9"/>
      <c r="F30" s="9"/>
      <c r="G30" s="9"/>
      <c r="H30" s="8" t="s">
        <v>36</v>
      </c>
      <c r="I30" s="20" t="s">
        <v>70</v>
      </c>
      <c r="J30" s="8">
        <v>9.4</v>
      </c>
      <c r="K30" s="8"/>
      <c r="L30" s="9"/>
    </row>
    <row r="31" ht="27.5" customHeight="1" spans="1:12">
      <c r="A31" s="10"/>
      <c r="B31" s="9"/>
      <c r="C31" s="9"/>
      <c r="D31" s="9"/>
      <c r="E31" s="9"/>
      <c r="F31" s="9"/>
      <c r="G31" s="9"/>
      <c r="H31" s="8" t="s">
        <v>71</v>
      </c>
      <c r="I31" s="8" t="s">
        <v>72</v>
      </c>
      <c r="J31" s="8">
        <v>18</v>
      </c>
      <c r="K31" s="8"/>
      <c r="L31" s="9"/>
    </row>
    <row r="32" ht="47" customHeight="1" spans="1:12">
      <c r="A32" s="10"/>
      <c r="B32" s="9"/>
      <c r="C32" s="9"/>
      <c r="D32" s="9"/>
      <c r="E32" s="9"/>
      <c r="F32" s="9"/>
      <c r="G32" s="9"/>
      <c r="H32" s="8" t="s">
        <v>42</v>
      </c>
      <c r="I32" s="8" t="s">
        <v>73</v>
      </c>
      <c r="J32" s="8">
        <v>11.8</v>
      </c>
      <c r="K32" s="8"/>
      <c r="L32" s="9"/>
    </row>
    <row r="33" ht="27.5" customHeight="1" spans="1:12">
      <c r="A33" s="10"/>
      <c r="B33" s="9"/>
      <c r="C33" s="9"/>
      <c r="D33" s="9"/>
      <c r="E33" s="9"/>
      <c r="F33" s="9"/>
      <c r="G33" s="9"/>
      <c r="H33" s="8" t="s">
        <v>44</v>
      </c>
      <c r="I33" s="8" t="s">
        <v>74</v>
      </c>
      <c r="J33" s="8">
        <v>12.6</v>
      </c>
      <c r="K33" s="8"/>
      <c r="L33" s="9"/>
    </row>
    <row r="34" ht="27.5" customHeight="1" spans="1:12">
      <c r="A34" s="10"/>
      <c r="B34" s="9"/>
      <c r="C34" s="9"/>
      <c r="D34" s="9"/>
      <c r="E34" s="9"/>
      <c r="F34" s="9"/>
      <c r="G34" s="9"/>
      <c r="H34" s="8" t="s">
        <v>75</v>
      </c>
      <c r="I34" s="8" t="s">
        <v>76</v>
      </c>
      <c r="J34" s="8">
        <v>27</v>
      </c>
      <c r="K34" s="8"/>
      <c r="L34" s="9"/>
    </row>
    <row r="35" ht="27.5" customHeight="1" spans="1:12">
      <c r="A35" s="10"/>
      <c r="B35" s="9"/>
      <c r="C35" s="9"/>
      <c r="D35" s="9"/>
      <c r="E35" s="9"/>
      <c r="F35" s="9"/>
      <c r="G35" s="9"/>
      <c r="H35" s="8" t="s">
        <v>77</v>
      </c>
      <c r="I35" s="8" t="s">
        <v>78</v>
      </c>
      <c r="J35" s="8">
        <v>9.5</v>
      </c>
      <c r="K35" s="8"/>
      <c r="L35" s="9"/>
    </row>
    <row r="36" ht="27.5" customHeight="1" spans="1:12">
      <c r="A36" s="10"/>
      <c r="B36" s="9"/>
      <c r="C36" s="9"/>
      <c r="D36" s="9"/>
      <c r="E36" s="9"/>
      <c r="F36" s="9"/>
      <c r="G36" s="9"/>
      <c r="H36" s="8" t="s">
        <v>79</v>
      </c>
      <c r="I36" s="8" t="s">
        <v>80</v>
      </c>
      <c r="J36" s="8">
        <v>9.5</v>
      </c>
      <c r="K36" s="8"/>
      <c r="L36" s="9"/>
    </row>
    <row r="37" ht="27.5" customHeight="1" spans="1:12">
      <c r="A37" s="10"/>
      <c r="B37" s="9"/>
      <c r="C37" s="9"/>
      <c r="D37" s="9"/>
      <c r="E37" s="9"/>
      <c r="F37" s="9"/>
      <c r="G37" s="9"/>
      <c r="H37" s="8" t="s">
        <v>81</v>
      </c>
      <c r="I37" s="8" t="s">
        <v>82</v>
      </c>
      <c r="J37" s="8">
        <v>9</v>
      </c>
      <c r="K37" s="8"/>
      <c r="L37" s="9"/>
    </row>
    <row r="38" ht="27.5" customHeight="1" spans="1:12">
      <c r="A38" s="10"/>
      <c r="B38" s="9"/>
      <c r="C38" s="9"/>
      <c r="D38" s="9"/>
      <c r="E38" s="9"/>
      <c r="F38" s="9"/>
      <c r="G38" s="9"/>
      <c r="H38" s="8" t="s">
        <v>83</v>
      </c>
      <c r="I38" s="8" t="s">
        <v>84</v>
      </c>
      <c r="J38" s="8">
        <v>17.12</v>
      </c>
      <c r="K38" s="8"/>
      <c r="L38" s="9"/>
    </row>
    <row r="39" ht="27.5" customHeight="1" spans="1:12">
      <c r="A39" s="10"/>
      <c r="B39" s="9"/>
      <c r="C39" s="9"/>
      <c r="D39" s="9"/>
      <c r="E39" s="9"/>
      <c r="F39" s="9"/>
      <c r="G39" s="9"/>
      <c r="H39" s="8" t="s">
        <v>85</v>
      </c>
      <c r="I39" s="8" t="s">
        <v>86</v>
      </c>
      <c r="J39" s="8">
        <v>10.5</v>
      </c>
      <c r="K39" s="8"/>
      <c r="L39" s="9"/>
    </row>
    <row r="40" ht="27.5" customHeight="1" spans="1:12">
      <c r="A40" s="10"/>
      <c r="B40" s="9"/>
      <c r="C40" s="9"/>
      <c r="D40" s="9"/>
      <c r="E40" s="9"/>
      <c r="F40" s="9"/>
      <c r="G40" s="9"/>
      <c r="H40" s="8" t="s">
        <v>87</v>
      </c>
      <c r="I40" s="8" t="s">
        <v>88</v>
      </c>
      <c r="J40" s="8">
        <v>13.5</v>
      </c>
      <c r="K40" s="8"/>
      <c r="L40" s="9"/>
    </row>
    <row r="41" ht="27.5" customHeight="1" spans="1:12">
      <c r="A41" s="10"/>
      <c r="B41" s="9"/>
      <c r="C41" s="9"/>
      <c r="D41" s="9"/>
      <c r="E41" s="9"/>
      <c r="F41" s="9"/>
      <c r="G41" s="9"/>
      <c r="H41" s="8" t="s">
        <v>89</v>
      </c>
      <c r="I41" s="8" t="s">
        <v>90</v>
      </c>
      <c r="J41" s="8">
        <v>9.1</v>
      </c>
      <c r="K41" s="8"/>
      <c r="L41" s="9"/>
    </row>
    <row r="42" ht="35" customHeight="1" spans="1:12">
      <c r="A42" s="10">
        <v>5</v>
      </c>
      <c r="B42" s="9" t="s">
        <v>91</v>
      </c>
      <c r="C42" s="9" t="s">
        <v>92</v>
      </c>
      <c r="D42" s="9">
        <f>E42+F42+G42</f>
        <v>600</v>
      </c>
      <c r="E42" s="9">
        <v>100</v>
      </c>
      <c r="F42" s="9"/>
      <c r="G42" s="9">
        <v>500</v>
      </c>
      <c r="H42" s="8" t="s">
        <v>60</v>
      </c>
      <c r="I42" s="8" t="s">
        <v>93</v>
      </c>
      <c r="J42" s="8">
        <v>4.9</v>
      </c>
      <c r="K42" s="8" t="s">
        <v>94</v>
      </c>
      <c r="L42" s="9">
        <v>2023.8</v>
      </c>
    </row>
    <row r="43" ht="35" customHeight="1" spans="1:12">
      <c r="A43" s="10"/>
      <c r="B43" s="9"/>
      <c r="C43" s="9"/>
      <c r="D43" s="9"/>
      <c r="E43" s="9"/>
      <c r="F43" s="9"/>
      <c r="G43" s="9"/>
      <c r="H43" s="8" t="s">
        <v>18</v>
      </c>
      <c r="I43" s="8" t="s">
        <v>95</v>
      </c>
      <c r="J43" s="8">
        <v>5.4</v>
      </c>
      <c r="K43" s="8"/>
      <c r="L43" s="9"/>
    </row>
    <row r="44" ht="35" customHeight="1" spans="1:12">
      <c r="A44" s="10"/>
      <c r="B44" s="9"/>
      <c r="C44" s="9"/>
      <c r="D44" s="9"/>
      <c r="E44" s="9"/>
      <c r="F44" s="9"/>
      <c r="G44" s="9"/>
      <c r="H44" s="8" t="s">
        <v>62</v>
      </c>
      <c r="I44" s="8" t="s">
        <v>96</v>
      </c>
      <c r="J44" s="8">
        <v>3.33</v>
      </c>
      <c r="K44" s="8"/>
      <c r="L44" s="9"/>
    </row>
    <row r="45" ht="35" customHeight="1" spans="1:12">
      <c r="A45" s="10"/>
      <c r="B45" s="9"/>
      <c r="C45" s="9"/>
      <c r="D45" s="9"/>
      <c r="E45" s="9"/>
      <c r="F45" s="9"/>
      <c r="G45" s="9"/>
      <c r="H45" s="8" t="s">
        <v>97</v>
      </c>
      <c r="I45" s="8" t="s">
        <v>98</v>
      </c>
      <c r="J45" s="8">
        <v>13.5</v>
      </c>
      <c r="K45" s="8"/>
      <c r="L45" s="9"/>
    </row>
    <row r="46" ht="35" customHeight="1" spans="1:12">
      <c r="A46" s="10"/>
      <c r="B46" s="9"/>
      <c r="C46" s="9"/>
      <c r="D46" s="9"/>
      <c r="E46" s="9"/>
      <c r="F46" s="9"/>
      <c r="G46" s="9"/>
      <c r="H46" s="8" t="s">
        <v>99</v>
      </c>
      <c r="I46" s="8" t="s">
        <v>100</v>
      </c>
      <c r="J46" s="8">
        <v>3.3</v>
      </c>
      <c r="K46" s="8"/>
      <c r="L46" s="9"/>
    </row>
    <row r="47" ht="35" customHeight="1" spans="1:12">
      <c r="A47" s="10"/>
      <c r="B47" s="9"/>
      <c r="C47" s="9"/>
      <c r="D47" s="9"/>
      <c r="E47" s="9"/>
      <c r="F47" s="9"/>
      <c r="G47" s="9"/>
      <c r="H47" s="8" t="s">
        <v>101</v>
      </c>
      <c r="I47" s="8" t="s">
        <v>102</v>
      </c>
      <c r="J47" s="8">
        <v>5.4</v>
      </c>
      <c r="K47" s="8"/>
      <c r="L47" s="9"/>
    </row>
    <row r="48" ht="35" customHeight="1" spans="1:12">
      <c r="A48" s="10"/>
      <c r="B48" s="9"/>
      <c r="C48" s="9"/>
      <c r="D48" s="9"/>
      <c r="E48" s="9"/>
      <c r="F48" s="9"/>
      <c r="G48" s="9"/>
      <c r="H48" s="8" t="s">
        <v>103</v>
      </c>
      <c r="I48" s="20" t="s">
        <v>104</v>
      </c>
      <c r="J48" s="8">
        <v>4.2</v>
      </c>
      <c r="K48" s="8"/>
      <c r="L48" s="9"/>
    </row>
    <row r="49" ht="35" customHeight="1" spans="1:12">
      <c r="A49" s="10"/>
      <c r="B49" s="9"/>
      <c r="C49" s="9"/>
      <c r="D49" s="9"/>
      <c r="E49" s="9"/>
      <c r="F49" s="9"/>
      <c r="G49" s="9"/>
      <c r="H49" s="8" t="s">
        <v>105</v>
      </c>
      <c r="I49" s="8" t="s">
        <v>106</v>
      </c>
      <c r="J49" s="8">
        <v>8.6</v>
      </c>
      <c r="K49" s="8"/>
      <c r="L49" s="9"/>
    </row>
    <row r="50" ht="35" customHeight="1" spans="1:12">
      <c r="A50" s="10"/>
      <c r="B50" s="9"/>
      <c r="C50" s="9"/>
      <c r="D50" s="9"/>
      <c r="E50" s="9"/>
      <c r="F50" s="9"/>
      <c r="G50" s="9"/>
      <c r="H50" s="8" t="s">
        <v>107</v>
      </c>
      <c r="I50" s="8" t="s">
        <v>108</v>
      </c>
      <c r="J50" s="8">
        <v>3</v>
      </c>
      <c r="K50" s="8"/>
      <c r="L50" s="9"/>
    </row>
    <row r="51" ht="35" customHeight="1" spans="1:12">
      <c r="A51" s="10"/>
      <c r="B51" s="9"/>
      <c r="C51" s="9"/>
      <c r="D51" s="9"/>
      <c r="E51" s="9"/>
      <c r="F51" s="9"/>
      <c r="G51" s="9"/>
      <c r="H51" s="8" t="s">
        <v>109</v>
      </c>
      <c r="I51" s="8" t="s">
        <v>110</v>
      </c>
      <c r="J51" s="8">
        <v>8.86</v>
      </c>
      <c r="K51" s="8"/>
      <c r="L51" s="9"/>
    </row>
    <row r="52" ht="35" customHeight="1" spans="1:12">
      <c r="A52" s="10"/>
      <c r="B52" s="9"/>
      <c r="C52" s="9"/>
      <c r="D52" s="9"/>
      <c r="E52" s="9"/>
      <c r="F52" s="9"/>
      <c r="G52" s="9"/>
      <c r="H52" s="8" t="s">
        <v>111</v>
      </c>
      <c r="I52" s="8" t="s">
        <v>112</v>
      </c>
      <c r="J52" s="8">
        <v>18.01</v>
      </c>
      <c r="K52" s="8"/>
      <c r="L52" s="9"/>
    </row>
    <row r="53" ht="35" customHeight="1" spans="1:12">
      <c r="A53" s="10"/>
      <c r="B53" s="9"/>
      <c r="C53" s="9"/>
      <c r="D53" s="9"/>
      <c r="E53" s="9"/>
      <c r="F53" s="9"/>
      <c r="G53" s="9"/>
      <c r="H53" s="8" t="s">
        <v>113</v>
      </c>
      <c r="I53" s="8" t="s">
        <v>114</v>
      </c>
      <c r="J53" s="8">
        <v>11.2</v>
      </c>
      <c r="K53" s="8"/>
      <c r="L53" s="9"/>
    </row>
    <row r="54" ht="25" customHeight="1" spans="1:12">
      <c r="A54" s="10"/>
      <c r="B54" s="9"/>
      <c r="C54" s="9"/>
      <c r="D54" s="9"/>
      <c r="E54" s="9"/>
      <c r="F54" s="9"/>
      <c r="G54" s="9"/>
      <c r="H54" s="8" t="s">
        <v>115</v>
      </c>
      <c r="I54" s="8" t="s">
        <v>116</v>
      </c>
      <c r="J54" s="8">
        <v>6.2</v>
      </c>
      <c r="K54" s="8"/>
      <c r="L54" s="9"/>
    </row>
    <row r="55" ht="27" customHeight="1" spans="1:12">
      <c r="A55" s="10"/>
      <c r="B55" s="9"/>
      <c r="C55" s="9"/>
      <c r="D55" s="9"/>
      <c r="E55" s="9"/>
      <c r="F55" s="9"/>
      <c r="G55" s="9"/>
      <c r="H55" s="8" t="s">
        <v>83</v>
      </c>
      <c r="I55" s="8" t="s">
        <v>117</v>
      </c>
      <c r="J55" s="8">
        <v>13.1</v>
      </c>
      <c r="K55" s="8"/>
      <c r="L55" s="9"/>
    </row>
    <row r="56" ht="118" customHeight="1" spans="1:12">
      <c r="A56" s="13">
        <v>6</v>
      </c>
      <c r="B56" s="13" t="s">
        <v>118</v>
      </c>
      <c r="C56" s="13" t="s">
        <v>119</v>
      </c>
      <c r="D56" s="13">
        <v>2700</v>
      </c>
      <c r="E56" s="13">
        <v>500</v>
      </c>
      <c r="F56" s="13"/>
      <c r="G56" s="14">
        <v>2200</v>
      </c>
      <c r="H56" s="8" t="s">
        <v>120</v>
      </c>
      <c r="I56" s="8" t="s">
        <v>121</v>
      </c>
      <c r="J56" s="8">
        <v>100</v>
      </c>
      <c r="K56" s="13">
        <v>500</v>
      </c>
      <c r="L56" s="13">
        <v>2023.7</v>
      </c>
    </row>
    <row r="57" ht="118" customHeight="1" spans="1:12">
      <c r="A57" s="15"/>
      <c r="B57" s="15"/>
      <c r="C57" s="15"/>
      <c r="D57" s="15"/>
      <c r="E57" s="15"/>
      <c r="F57" s="15"/>
      <c r="G57" s="16"/>
      <c r="H57" s="8" t="s">
        <v>122</v>
      </c>
      <c r="I57" s="8" t="s">
        <v>123</v>
      </c>
      <c r="J57" s="8">
        <v>40</v>
      </c>
      <c r="K57" s="15"/>
      <c r="L57" s="15"/>
    </row>
    <row r="58" ht="118" customHeight="1" spans="1:12">
      <c r="A58" s="15"/>
      <c r="B58" s="15"/>
      <c r="C58" s="15"/>
      <c r="D58" s="15"/>
      <c r="E58" s="15"/>
      <c r="F58" s="15"/>
      <c r="G58" s="16"/>
      <c r="H58" s="8" t="s">
        <v>124</v>
      </c>
      <c r="I58" s="8" t="s">
        <v>125</v>
      </c>
      <c r="J58" s="8">
        <v>20</v>
      </c>
      <c r="K58" s="15"/>
      <c r="L58" s="15"/>
    </row>
    <row r="59" ht="118" customHeight="1" spans="1:12">
      <c r="A59" s="15"/>
      <c r="B59" s="15"/>
      <c r="C59" s="15"/>
      <c r="D59" s="15"/>
      <c r="E59" s="15"/>
      <c r="F59" s="15"/>
      <c r="G59" s="16"/>
      <c r="H59" s="8" t="s">
        <v>126</v>
      </c>
      <c r="I59" s="8" t="s">
        <v>125</v>
      </c>
      <c r="J59" s="8">
        <v>20</v>
      </c>
      <c r="K59" s="15"/>
      <c r="L59" s="15"/>
    </row>
    <row r="60" ht="118" customHeight="1" spans="1:12">
      <c r="A60" s="15"/>
      <c r="B60" s="15"/>
      <c r="C60" s="15"/>
      <c r="D60" s="15"/>
      <c r="E60" s="15"/>
      <c r="F60" s="15"/>
      <c r="G60" s="16"/>
      <c r="H60" s="8" t="s">
        <v>127</v>
      </c>
      <c r="I60" s="8" t="s">
        <v>125</v>
      </c>
      <c r="J60" s="8">
        <v>20</v>
      </c>
      <c r="K60" s="15"/>
      <c r="L60" s="15"/>
    </row>
    <row r="61" ht="83" customHeight="1" spans="1:12">
      <c r="A61" s="17"/>
      <c r="B61" s="17"/>
      <c r="C61" s="17"/>
      <c r="D61" s="17"/>
      <c r="E61" s="17"/>
      <c r="F61" s="17"/>
      <c r="G61" s="18"/>
      <c r="H61" s="8" t="s">
        <v>128</v>
      </c>
      <c r="I61" s="8" t="s">
        <v>129</v>
      </c>
      <c r="J61" s="8">
        <v>300</v>
      </c>
      <c r="K61" s="17"/>
      <c r="L61" s="17"/>
    </row>
    <row r="62" ht="83" customHeight="1" spans="1:12">
      <c r="A62" s="8">
        <v>7</v>
      </c>
      <c r="B62" s="8" t="s">
        <v>130</v>
      </c>
      <c r="C62" s="8" t="s">
        <v>131</v>
      </c>
      <c r="D62" s="8">
        <v>800</v>
      </c>
      <c r="E62" s="8">
        <v>200</v>
      </c>
      <c r="F62" s="8"/>
      <c r="G62" s="8">
        <v>600</v>
      </c>
      <c r="H62" s="8" t="s">
        <v>132</v>
      </c>
      <c r="I62" s="8" t="s">
        <v>133</v>
      </c>
      <c r="J62" s="8">
        <v>100</v>
      </c>
      <c r="K62" s="8">
        <v>200</v>
      </c>
      <c r="L62" s="8">
        <v>2023.9</v>
      </c>
    </row>
    <row r="63" ht="173" customHeight="1" spans="1:12">
      <c r="A63" s="8"/>
      <c r="B63" s="8"/>
      <c r="C63" s="8"/>
      <c r="D63" s="8"/>
      <c r="E63" s="8"/>
      <c r="F63" s="8"/>
      <c r="G63" s="8"/>
      <c r="H63" s="8" t="s">
        <v>134</v>
      </c>
      <c r="I63" s="8" t="s">
        <v>133</v>
      </c>
      <c r="J63" s="8">
        <v>100</v>
      </c>
      <c r="K63" s="8"/>
      <c r="L63" s="8"/>
    </row>
    <row r="64" ht="105" spans="1:12">
      <c r="A64" s="8">
        <v>8</v>
      </c>
      <c r="B64" s="8" t="s">
        <v>135</v>
      </c>
      <c r="C64" s="8" t="s">
        <v>136</v>
      </c>
      <c r="D64" s="8">
        <v>180</v>
      </c>
      <c r="E64" s="8">
        <v>60</v>
      </c>
      <c r="F64" s="8"/>
      <c r="G64" s="8">
        <v>120</v>
      </c>
      <c r="H64" s="8" t="s">
        <v>137</v>
      </c>
      <c r="I64" s="8" t="s">
        <v>138</v>
      </c>
      <c r="J64" s="8">
        <v>50</v>
      </c>
      <c r="K64" s="8">
        <v>50</v>
      </c>
      <c r="L64" s="8">
        <v>2023.7</v>
      </c>
    </row>
    <row r="65" ht="45" customHeight="1" spans="1:12">
      <c r="A65" s="21" t="s">
        <v>10</v>
      </c>
      <c r="B65" s="8"/>
      <c r="C65" s="8"/>
      <c r="D65" s="8"/>
      <c r="E65" s="8">
        <f>SUM(E5:E64)</f>
        <v>1730</v>
      </c>
      <c r="F65" s="8"/>
      <c r="G65" s="8"/>
      <c r="H65" s="8"/>
      <c r="I65" s="8"/>
      <c r="J65" s="8">
        <f>SUM(J5:J64)</f>
        <v>1677</v>
      </c>
      <c r="K65" s="8"/>
      <c r="L65" s="8"/>
    </row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</sheetData>
  <mergeCells count="67">
    <mergeCell ref="A1:L1"/>
    <mergeCell ref="D2:G2"/>
    <mergeCell ref="A2:A4"/>
    <mergeCell ref="A5:A6"/>
    <mergeCell ref="A8:A22"/>
    <mergeCell ref="A23:A41"/>
    <mergeCell ref="A42:A55"/>
    <mergeCell ref="A56:A61"/>
    <mergeCell ref="A62:A63"/>
    <mergeCell ref="B2:B4"/>
    <mergeCell ref="B5:B6"/>
    <mergeCell ref="B8:B22"/>
    <mergeCell ref="B23:B41"/>
    <mergeCell ref="B42:B55"/>
    <mergeCell ref="B56:B61"/>
    <mergeCell ref="B62:B63"/>
    <mergeCell ref="C2:C4"/>
    <mergeCell ref="C5:C6"/>
    <mergeCell ref="C8:C22"/>
    <mergeCell ref="C23:C41"/>
    <mergeCell ref="C42:C55"/>
    <mergeCell ref="C56:C61"/>
    <mergeCell ref="C62:C63"/>
    <mergeCell ref="D3:D4"/>
    <mergeCell ref="D5:D6"/>
    <mergeCell ref="D8:D22"/>
    <mergeCell ref="D23:D41"/>
    <mergeCell ref="D42:D55"/>
    <mergeCell ref="D56:D61"/>
    <mergeCell ref="D62:D63"/>
    <mergeCell ref="E3:E4"/>
    <mergeCell ref="E5:E6"/>
    <mergeCell ref="E8:E22"/>
    <mergeCell ref="E23:E41"/>
    <mergeCell ref="E42:E55"/>
    <mergeCell ref="E56:E61"/>
    <mergeCell ref="E62:E63"/>
    <mergeCell ref="F3:F4"/>
    <mergeCell ref="F5:F6"/>
    <mergeCell ref="F8:F22"/>
    <mergeCell ref="F23:F41"/>
    <mergeCell ref="F42:F55"/>
    <mergeCell ref="F56:F61"/>
    <mergeCell ref="F62:F63"/>
    <mergeCell ref="G3:G4"/>
    <mergeCell ref="G5:G6"/>
    <mergeCell ref="G8:G22"/>
    <mergeCell ref="G23:G41"/>
    <mergeCell ref="G42:G55"/>
    <mergeCell ref="G56:G61"/>
    <mergeCell ref="G62:G63"/>
    <mergeCell ref="H2:H4"/>
    <mergeCell ref="I2:I4"/>
    <mergeCell ref="J2:J4"/>
    <mergeCell ref="K2:K4"/>
    <mergeCell ref="K5:K6"/>
    <mergeCell ref="K8:K22"/>
    <mergeCell ref="K23:K41"/>
    <mergeCell ref="K42:K55"/>
    <mergeCell ref="K56:K61"/>
    <mergeCell ref="K62:K63"/>
    <mergeCell ref="L2:L4"/>
    <mergeCell ref="L8:L22"/>
    <mergeCell ref="L23:L41"/>
    <mergeCell ref="L42:L55"/>
    <mergeCell ref="L56:L61"/>
    <mergeCell ref="L62:L63"/>
  </mergeCells>
  <pageMargins left="0.196527777777778" right="0.314583333333333" top="1.14166666666667" bottom="0.629861111111111" header="0.747916666666667" footer="0.5"/>
  <pageSetup paperSize="8" fitToWidth="0" fitToHeight="0" orientation="landscape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具体到主体表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无忧的城</cp:lastModifiedBy>
  <dcterms:created xsi:type="dcterms:W3CDTF">2022-11-08T16:34:00Z</dcterms:created>
  <dcterms:modified xsi:type="dcterms:W3CDTF">2023-12-11T07:49:15Z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34B4E6ACDDFD43AFB89E4C02149A285D_13</vt:lpwstr>
  </property>
  <property fmtid="{D5CDD505-2E9C-101B-9397-08002B2CF9AE}" pid="4" name="KSOProductBuildVer">
    <vt:lpwstr>2052-12.1.0.15990</vt:lpwstr>
  </property>
</Properties>
</file>